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soya\Desktop\オープンデータ更新資料\"/>
    </mc:Choice>
  </mc:AlternateContent>
  <bookViews>
    <workbookView xWindow="600" yWindow="120" windowWidth="19392" windowHeight="783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3" i="1" l="1"/>
  <c r="K13" i="1"/>
</calcChain>
</file>

<file path=xl/sharedStrings.xml><?xml version="1.0" encoding="utf-8"?>
<sst xmlns="http://schemas.openxmlformats.org/spreadsheetml/2006/main" count="65" uniqueCount="54">
  <si>
    <t>各年度3月31日現在</t>
  </si>
  <si>
    <t>単位：ha、戸、人、％</t>
  </si>
  <si>
    <t>年度</t>
  </si>
  <si>
    <t>仁井田処理区</t>
  </si>
  <si>
    <t>宝積寺処理区</t>
  </si>
  <si>
    <t>公共下水道普及率</t>
  </si>
  <si>
    <t>整備</t>
  </si>
  <si>
    <t>進捗率</t>
  </si>
  <si>
    <t>町全</t>
  </si>
  <si>
    <t>処理</t>
  </si>
  <si>
    <t>普及率</t>
  </si>
  <si>
    <t>面積</t>
  </si>
  <si>
    <t>戸数</t>
  </si>
  <si>
    <t>人口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</si>
  <si>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</si>
  <si>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</si>
  <si>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</si>
  <si>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</si>
  <si>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</si>
  <si>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</si>
  <si>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</si>
  <si>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</si>
  <si>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</si>
  <si>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</si>
  <si>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</si>
  <si>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</si>
  <si>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</si>
  <si>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</si>
  <si>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</si>
  <si>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</si>
  <si>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</si>
  <si>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</si>
  <si>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※年度･･･４月１日～翌３月３１日まで</t>
  </si>
  <si>
    <t>資料：上下水道課</t>
  </si>
  <si>
    <t>※普及率＝処理人口/町全人口</t>
  </si>
  <si>
    <t>※整備人口＝公共下水道工事整備済み地域の人口（下水を使っていない場合もある。）</t>
  </si>
  <si>
    <t>※仁井田処理区：平成6年3月一部供用開始、平成6年は平成元年からの累計</t>
  </si>
  <si>
    <t>※宝積寺処理区：平成12年3月一部供用開始、平成6年は平成3年からの累計</t>
  </si>
  <si>
    <t>※平成17年度以降の処理人口については、住民基本台帳より抽出</t>
  </si>
  <si>
    <t>平成９年</t>
    <phoneticPr fontId="2"/>
  </si>
  <si>
    <t>平成８年</t>
    <phoneticPr fontId="2"/>
  </si>
  <si>
    <t>平成７年</t>
    <rPh sb="0" eb="2">
      <t>ヘイセイ</t>
    </rPh>
    <phoneticPr fontId="2"/>
  </si>
  <si>
    <t>平成６年</t>
    <phoneticPr fontId="2"/>
  </si>
  <si>
    <t>９－２　公共下水道整備状況</t>
    <phoneticPr fontId="2"/>
  </si>
  <si>
    <t>平成28年</t>
    <phoneticPr fontId="2"/>
  </si>
  <si>
    <t>平成29年</t>
    <phoneticPr fontId="2"/>
  </si>
  <si>
    <t>※進捗率 ＝ 整備面積 ／ 計画面積</t>
    <rPh sb="1" eb="3">
      <t>シンチョク</t>
    </rPh>
    <rPh sb="3" eb="4">
      <t>リツ</t>
    </rPh>
    <rPh sb="7" eb="9">
      <t>セイビ</t>
    </rPh>
    <rPh sb="9" eb="11">
      <t>メンセキ</t>
    </rPh>
    <rPh sb="14" eb="16">
      <t>ケイカク</t>
    </rPh>
    <rPh sb="16" eb="18">
      <t>メンセキ</t>
    </rPh>
    <phoneticPr fontId="2"/>
  </si>
  <si>
    <t>※計画面積　　仁井田処理区　５７．０ha　　宝積寺処理区　４３８．０ha</t>
    <rPh sb="1" eb="3">
      <t>ケイカク</t>
    </rPh>
    <rPh sb="3" eb="5">
      <t>メンセキ</t>
    </rPh>
    <rPh sb="7" eb="10">
      <t>ニイタ</t>
    </rPh>
    <rPh sb="10" eb="12">
      <t>ショリ</t>
    </rPh>
    <rPh sb="12" eb="13">
      <t>ク</t>
    </rPh>
    <rPh sb="22" eb="25">
      <t>ホウシャクジ</t>
    </rPh>
    <rPh sb="25" eb="27">
      <t>ショリ</t>
    </rPh>
    <rPh sb="27" eb="28">
      <t>ク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</si>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</sst>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38" fontId="1" fillId="0" borderId="1" xfId="1" applyFont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6" xfId="0" applyFont="1" applyFill="1" applyBorder="1" applyAlignment="1">
      <alignment horizontal="left"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8" fontId="1" fillId="0" borderId="6" xfId="1" applyFont="1" applyBorder="1" applyAlignment="1">
      <alignment horizontal="right" vertical="center" wrapText="1"/>
    </xf>
    <xf numFmtId="177" fontId="1" fillId="0" borderId="6" xfId="2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1" fillId="0" borderId="6" xfId="0" applyFont="1" applyFill="1" applyBorder="1" applyAlignment="1">
      <alignment horizontal="right" vertical="center" wrapText="1"/>
    </xf>
    <xf numFmtId="177" fontId="1" fillId="0" borderId="6" xfId="0" applyNumberFormat="1" applyFont="1" applyFill="1" applyBorder="1" applyAlignment="1">
      <alignment horizontal="right" vertical="center" wrapText="1"/>
    </xf>
    <xf numFmtId="38" fontId="1" fillId="0" borderId="6" xfId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115" zoomScaleNormal="115" workbookViewId="0">
      <selection activeCell="N20" sqref="N20"/>
    </sheetView>
  </sheetViews>
  <sheetFormatPr defaultRowHeight="13.2" x14ac:dyDescent="0.2"/>
  <cols>
    <col min="1" max="1" width="10.109375" customWidth="1"/>
    <col min="2" max="12" width="8" customWidth="1"/>
  </cols>
  <sheetData>
    <row r="1" spans="1:12" ht="19.2" x14ac:dyDescent="0.2">
      <c r="A1" s="9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">
      <c r="A5" s="34" t="s">
        <v>2</v>
      </c>
      <c r="B5" s="31" t="s">
        <v>3</v>
      </c>
      <c r="C5" s="32"/>
      <c r="D5" s="32"/>
      <c r="E5" s="33"/>
      <c r="F5" s="31" t="s">
        <v>4</v>
      </c>
      <c r="G5" s="32"/>
      <c r="H5" s="32"/>
      <c r="I5" s="33"/>
      <c r="J5" s="31" t="s">
        <v>5</v>
      </c>
      <c r="K5" s="32"/>
      <c r="L5" s="33"/>
    </row>
    <row r="6" spans="1:12" x14ac:dyDescent="0.2">
      <c r="A6" s="36"/>
      <c r="B6" s="4" t="s">
        <v>6</v>
      </c>
      <c r="C6" s="4" t="s">
        <v>6</v>
      </c>
      <c r="D6" s="4" t="s">
        <v>6</v>
      </c>
      <c r="E6" s="34" t="s">
        <v>7</v>
      </c>
      <c r="F6" s="4" t="s">
        <v>6</v>
      </c>
      <c r="G6" s="4" t="s">
        <v>6</v>
      </c>
      <c r="H6" s="4" t="s">
        <v>6</v>
      </c>
      <c r="I6" s="34" t="s">
        <v>7</v>
      </c>
      <c r="J6" s="4" t="s">
        <v>8</v>
      </c>
      <c r="K6" s="4" t="s">
        <v>9</v>
      </c>
      <c r="L6" s="34" t="s">
        <v>10</v>
      </c>
    </row>
    <row r="7" spans="1:12" x14ac:dyDescent="0.2">
      <c r="A7" s="35"/>
      <c r="B7" s="5" t="s">
        <v>11</v>
      </c>
      <c r="C7" s="5" t="s">
        <v>12</v>
      </c>
      <c r="D7" s="5" t="s">
        <v>13</v>
      </c>
      <c r="E7" s="35"/>
      <c r="F7" s="5" t="s">
        <v>11</v>
      </c>
      <c r="G7" s="5" t="s">
        <v>12</v>
      </c>
      <c r="H7" s="5" t="s">
        <v>13</v>
      </c>
      <c r="I7" s="35"/>
      <c r="J7" s="5" t="s">
        <v>13</v>
      </c>
      <c r="K7" s="5" t="s">
        <v>13</v>
      </c>
      <c r="L7" s="35"/>
    </row>
    <row r="8" spans="1:12" s="26" customFormat="1" x14ac:dyDescent="0.2">
      <c r="A8" s="14" t="s">
        <v>53</v>
      </c>
      <c r="B8" s="22">
        <v>57</v>
      </c>
      <c r="C8" s="21">
        <v>800</v>
      </c>
      <c r="D8" s="23">
        <v>1763</v>
      </c>
      <c r="E8" s="22">
        <v>100</v>
      </c>
      <c r="F8" s="22">
        <v>370.21</v>
      </c>
      <c r="G8" s="23">
        <v>7525</v>
      </c>
      <c r="H8" s="23">
        <v>16079</v>
      </c>
      <c r="I8" s="21">
        <v>84.5</v>
      </c>
      <c r="J8" s="23">
        <v>28757</v>
      </c>
      <c r="K8" s="23">
        <v>17842</v>
      </c>
      <c r="L8" s="21">
        <v>62</v>
      </c>
    </row>
    <row r="9" spans="1:12" s="25" customFormat="1" x14ac:dyDescent="0.2">
      <c r="A9" s="14" t="s">
        <v>52</v>
      </c>
      <c r="B9" s="22">
        <v>57</v>
      </c>
      <c r="C9" s="21">
        <v>801</v>
      </c>
      <c r="D9" s="23">
        <v>1807</v>
      </c>
      <c r="E9" s="22">
        <v>100</v>
      </c>
      <c r="F9" s="22">
        <v>355.9</v>
      </c>
      <c r="G9" s="23">
        <v>7360</v>
      </c>
      <c r="H9" s="23">
        <v>15934</v>
      </c>
      <c r="I9" s="21">
        <v>81.2</v>
      </c>
      <c r="J9" s="23">
        <v>28963</v>
      </c>
      <c r="K9" s="23">
        <v>17741</v>
      </c>
      <c r="L9" s="21">
        <v>61.3</v>
      </c>
    </row>
    <row r="10" spans="1:12" s="24" customFormat="1" x14ac:dyDescent="0.2">
      <c r="A10" s="14" t="s">
        <v>51</v>
      </c>
      <c r="B10" s="22">
        <v>57</v>
      </c>
      <c r="C10" s="21">
        <v>813</v>
      </c>
      <c r="D10" s="23">
        <v>1855</v>
      </c>
      <c r="E10" s="22">
        <v>100</v>
      </c>
      <c r="F10" s="22">
        <v>353.5</v>
      </c>
      <c r="G10" s="23">
        <v>7202</v>
      </c>
      <c r="H10" s="23">
        <v>15813</v>
      </c>
      <c r="I10" s="21">
        <v>80.7</v>
      </c>
      <c r="J10" s="23">
        <v>29247</v>
      </c>
      <c r="K10" s="23">
        <v>17668</v>
      </c>
      <c r="L10" s="21">
        <v>60.4</v>
      </c>
    </row>
    <row r="11" spans="1:12" s="20" customFormat="1" x14ac:dyDescent="0.2">
      <c r="A11" s="14" t="s">
        <v>50</v>
      </c>
      <c r="B11" s="22">
        <v>57</v>
      </c>
      <c r="C11" s="21">
        <v>804</v>
      </c>
      <c r="D11" s="23">
        <v>1862</v>
      </c>
      <c r="E11" s="22">
        <v>100</v>
      </c>
      <c r="F11" s="22">
        <v>345.49</v>
      </c>
      <c r="G11" s="23">
        <v>6961</v>
      </c>
      <c r="H11" s="23">
        <v>15316</v>
      </c>
      <c r="I11" s="21">
        <v>78.8</v>
      </c>
      <c r="J11" s="23">
        <v>29374</v>
      </c>
      <c r="K11" s="23">
        <v>17178</v>
      </c>
      <c r="L11" s="21">
        <v>58.5</v>
      </c>
    </row>
    <row r="12" spans="1:12" s="13" customFormat="1" x14ac:dyDescent="0.2">
      <c r="A12" s="14" t="s">
        <v>49</v>
      </c>
      <c r="B12" s="22">
        <v>57</v>
      </c>
      <c r="C12" s="21">
        <v>777</v>
      </c>
      <c r="D12" s="23">
        <v>1845</v>
      </c>
      <c r="E12" s="22">
        <v>100</v>
      </c>
      <c r="F12" s="22">
        <v>334.19</v>
      </c>
      <c r="G12" s="23">
        <v>6778</v>
      </c>
      <c r="H12" s="23">
        <v>15071</v>
      </c>
      <c r="I12" s="21">
        <v>76.3</v>
      </c>
      <c r="J12" s="23">
        <v>29440</v>
      </c>
      <c r="K12" s="23">
        <v>16916</v>
      </c>
      <c r="L12" s="21">
        <v>57.5</v>
      </c>
    </row>
    <row r="13" spans="1:12" s="12" customFormat="1" x14ac:dyDescent="0.2">
      <c r="A13" s="14" t="s">
        <v>48</v>
      </c>
      <c r="B13" s="15">
        <v>57</v>
      </c>
      <c r="C13" s="16">
        <v>788</v>
      </c>
      <c r="D13" s="17">
        <v>1892</v>
      </c>
      <c r="E13" s="15">
        <v>100</v>
      </c>
      <c r="F13" s="15">
        <v>329.13</v>
      </c>
      <c r="G13" s="18">
        <v>6567</v>
      </c>
      <c r="H13" s="17">
        <v>14635</v>
      </c>
      <c r="I13" s="15">
        <v>75.099999999999994</v>
      </c>
      <c r="J13" s="17">
        <v>29573</v>
      </c>
      <c r="K13" s="17">
        <f>D13+H13</f>
        <v>16527</v>
      </c>
      <c r="L13" s="19">
        <f>K13/J13*100</f>
        <v>55.88543603963074</v>
      </c>
    </row>
    <row r="14" spans="1:12" s="10" customFormat="1" x14ac:dyDescent="0.2">
      <c r="A14" s="7" t="s">
        <v>45</v>
      </c>
      <c r="B14" s="6">
        <v>57</v>
      </c>
      <c r="C14" s="3">
        <v>789</v>
      </c>
      <c r="D14" s="2">
        <v>1930</v>
      </c>
      <c r="E14" s="6">
        <v>100</v>
      </c>
      <c r="F14" s="6">
        <v>322.52999999999997</v>
      </c>
      <c r="G14" s="11">
        <v>5914</v>
      </c>
      <c r="H14" s="2">
        <v>13375</v>
      </c>
      <c r="I14" s="6">
        <v>73.599999999999994</v>
      </c>
      <c r="J14" s="2">
        <v>29667</v>
      </c>
      <c r="K14" s="2">
        <v>15305</v>
      </c>
      <c r="L14" s="6">
        <v>51.6</v>
      </c>
    </row>
    <row r="15" spans="1:12" s="8" customFormat="1" x14ac:dyDescent="0.2">
      <c r="A15" s="7" t="s">
        <v>44</v>
      </c>
      <c r="B15" s="6">
        <v>57</v>
      </c>
      <c r="C15" s="3">
        <v>781</v>
      </c>
      <c r="D15" s="2">
        <v>1937</v>
      </c>
      <c r="E15" s="6">
        <v>100</v>
      </c>
      <c r="F15" s="6">
        <v>287.89999999999998</v>
      </c>
      <c r="G15" s="2">
        <v>5653</v>
      </c>
      <c r="H15" s="2">
        <v>12965</v>
      </c>
      <c r="I15" s="6">
        <v>65.7</v>
      </c>
      <c r="J15" s="2">
        <v>29714</v>
      </c>
      <c r="K15" s="2">
        <v>14902</v>
      </c>
      <c r="L15" s="6">
        <v>50.2</v>
      </c>
    </row>
    <row r="16" spans="1:12" x14ac:dyDescent="0.2">
      <c r="A16" s="7" t="s">
        <v>14</v>
      </c>
      <c r="B16" s="6">
        <v>57</v>
      </c>
      <c r="C16" s="3">
        <v>770</v>
      </c>
      <c r="D16" s="2">
        <v>1987</v>
      </c>
      <c r="E16" s="6">
        <v>100</v>
      </c>
      <c r="F16" s="6">
        <v>274.7</v>
      </c>
      <c r="G16" s="2">
        <v>5318</v>
      </c>
      <c r="H16" s="2">
        <v>12406</v>
      </c>
      <c r="I16" s="6">
        <v>62.7</v>
      </c>
      <c r="J16" s="2">
        <v>29777</v>
      </c>
      <c r="K16" s="2">
        <v>14393</v>
      </c>
      <c r="L16" s="6">
        <v>48.3</v>
      </c>
    </row>
    <row r="17" spans="1:12" x14ac:dyDescent="0.2">
      <c r="A17" s="7" t="s">
        <v>15</v>
      </c>
      <c r="B17" s="6">
        <v>57</v>
      </c>
      <c r="C17" s="3">
        <v>769</v>
      </c>
      <c r="D17" s="2">
        <v>1984</v>
      </c>
      <c r="E17" s="6">
        <v>100</v>
      </c>
      <c r="F17" s="6">
        <v>262.7</v>
      </c>
      <c r="G17" s="2">
        <v>5159</v>
      </c>
      <c r="H17" s="2">
        <v>12012</v>
      </c>
      <c r="I17" s="6">
        <v>60</v>
      </c>
      <c r="J17" s="2">
        <v>29918</v>
      </c>
      <c r="K17" s="2">
        <v>13996</v>
      </c>
      <c r="L17" s="6">
        <v>46.8</v>
      </c>
    </row>
    <row r="18" spans="1:12" x14ac:dyDescent="0.2">
      <c r="A18" s="7" t="s">
        <v>16</v>
      </c>
      <c r="B18" s="6">
        <v>57</v>
      </c>
      <c r="C18" s="3">
        <v>765</v>
      </c>
      <c r="D18" s="2">
        <v>2023</v>
      </c>
      <c r="E18" s="6">
        <v>100</v>
      </c>
      <c r="F18" s="6">
        <v>253</v>
      </c>
      <c r="G18" s="2">
        <v>4990</v>
      </c>
      <c r="H18" s="2">
        <v>11607</v>
      </c>
      <c r="I18" s="6">
        <v>57.8</v>
      </c>
      <c r="J18" s="2">
        <v>30089</v>
      </c>
      <c r="K18" s="2">
        <v>13630</v>
      </c>
      <c r="L18" s="6">
        <v>45.3</v>
      </c>
    </row>
    <row r="19" spans="1:12" x14ac:dyDescent="0.2">
      <c r="A19" s="7" t="s">
        <v>17</v>
      </c>
      <c r="B19" s="6">
        <v>57</v>
      </c>
      <c r="C19" s="3">
        <v>755</v>
      </c>
      <c r="D19" s="2">
        <v>2015</v>
      </c>
      <c r="E19" s="6">
        <v>100</v>
      </c>
      <c r="F19" s="6">
        <v>242.2</v>
      </c>
      <c r="G19" s="2">
        <v>4750</v>
      </c>
      <c r="H19" s="2">
        <v>11087</v>
      </c>
      <c r="I19" s="6">
        <v>55.3</v>
      </c>
      <c r="J19" s="2">
        <v>30325</v>
      </c>
      <c r="K19" s="2">
        <v>13102</v>
      </c>
      <c r="L19" s="6">
        <v>43.2</v>
      </c>
    </row>
    <row r="20" spans="1:12" x14ac:dyDescent="0.2">
      <c r="A20" s="7" t="s">
        <v>18</v>
      </c>
      <c r="B20" s="6">
        <v>57</v>
      </c>
      <c r="C20" s="3">
        <v>759</v>
      </c>
      <c r="D20" s="2">
        <v>2046</v>
      </c>
      <c r="E20" s="6">
        <v>100</v>
      </c>
      <c r="F20" s="6">
        <v>229.3</v>
      </c>
      <c r="G20" s="2">
        <v>4613</v>
      </c>
      <c r="H20" s="2">
        <v>10940</v>
      </c>
      <c r="I20" s="6">
        <v>52.4</v>
      </c>
      <c r="J20" s="2">
        <v>30143</v>
      </c>
      <c r="K20" s="2">
        <v>12986</v>
      </c>
      <c r="L20" s="6">
        <v>43.1</v>
      </c>
    </row>
    <row r="21" spans="1:12" x14ac:dyDescent="0.2">
      <c r="A21" s="7" t="s">
        <v>19</v>
      </c>
      <c r="B21" s="6">
        <v>57</v>
      </c>
      <c r="C21" s="3">
        <v>752</v>
      </c>
      <c r="D21" s="2">
        <v>2043</v>
      </c>
      <c r="E21" s="6">
        <v>100</v>
      </c>
      <c r="F21" s="6">
        <v>226.7</v>
      </c>
      <c r="G21" s="2">
        <v>4529</v>
      </c>
      <c r="H21" s="2">
        <v>10802</v>
      </c>
      <c r="I21" s="6">
        <v>51.8</v>
      </c>
      <c r="J21" s="2">
        <v>30348</v>
      </c>
      <c r="K21" s="2">
        <v>12845</v>
      </c>
      <c r="L21" s="6">
        <v>42.3</v>
      </c>
    </row>
    <row r="22" spans="1:12" x14ac:dyDescent="0.2">
      <c r="A22" s="7" t="s">
        <v>20</v>
      </c>
      <c r="B22" s="6">
        <v>57</v>
      </c>
      <c r="C22" s="3">
        <v>753</v>
      </c>
      <c r="D22" s="2">
        <v>2073</v>
      </c>
      <c r="E22" s="6">
        <v>100</v>
      </c>
      <c r="F22" s="6">
        <v>223.6</v>
      </c>
      <c r="G22" s="2">
        <v>4522</v>
      </c>
      <c r="H22" s="2">
        <v>10699</v>
      </c>
      <c r="I22" s="6">
        <v>51.1</v>
      </c>
      <c r="J22" s="2">
        <v>30502</v>
      </c>
      <c r="K22" s="2">
        <v>12772</v>
      </c>
      <c r="L22" s="6">
        <v>41.9</v>
      </c>
    </row>
    <row r="23" spans="1:12" x14ac:dyDescent="0.2">
      <c r="A23" s="7" t="s">
        <v>21</v>
      </c>
      <c r="B23" s="6">
        <v>57</v>
      </c>
      <c r="C23" s="3">
        <v>749</v>
      </c>
      <c r="D23" s="2">
        <v>2097</v>
      </c>
      <c r="E23" s="6">
        <v>100</v>
      </c>
      <c r="F23" s="6">
        <v>213.4</v>
      </c>
      <c r="G23" s="2">
        <v>4372</v>
      </c>
      <c r="H23" s="2">
        <v>10353</v>
      </c>
      <c r="I23" s="6">
        <v>48.7</v>
      </c>
      <c r="J23" s="2">
        <v>30729</v>
      </c>
      <c r="K23" s="2">
        <v>12450</v>
      </c>
      <c r="L23" s="6">
        <v>40.5</v>
      </c>
    </row>
    <row r="24" spans="1:12" x14ac:dyDescent="0.2">
      <c r="A24" s="7" t="s">
        <v>22</v>
      </c>
      <c r="B24" s="6">
        <v>54.2</v>
      </c>
      <c r="C24" s="3">
        <v>742</v>
      </c>
      <c r="D24" s="2">
        <v>2153</v>
      </c>
      <c r="E24" s="6">
        <v>95.1</v>
      </c>
      <c r="F24" s="6">
        <v>198</v>
      </c>
      <c r="G24" s="2">
        <v>4153</v>
      </c>
      <c r="H24" s="2">
        <v>9770</v>
      </c>
      <c r="I24" s="6">
        <v>45.2</v>
      </c>
      <c r="J24" s="2">
        <v>30941</v>
      </c>
      <c r="K24" s="2">
        <v>11923</v>
      </c>
      <c r="L24" s="6">
        <v>38.5</v>
      </c>
    </row>
    <row r="25" spans="1:12" x14ac:dyDescent="0.2">
      <c r="A25" s="7" t="s">
        <v>23</v>
      </c>
      <c r="B25" s="6">
        <v>52.2</v>
      </c>
      <c r="C25" s="3">
        <v>838</v>
      </c>
      <c r="D25" s="2">
        <v>2151</v>
      </c>
      <c r="E25" s="6">
        <v>91.6</v>
      </c>
      <c r="F25" s="6">
        <v>183.6</v>
      </c>
      <c r="G25" s="2">
        <v>3413</v>
      </c>
      <c r="H25" s="2">
        <v>8074</v>
      </c>
      <c r="I25" s="6">
        <v>41.9</v>
      </c>
      <c r="J25" s="2">
        <v>30926</v>
      </c>
      <c r="K25" s="2">
        <v>10225</v>
      </c>
      <c r="L25" s="6">
        <v>33.1</v>
      </c>
    </row>
    <row r="26" spans="1:12" x14ac:dyDescent="0.2">
      <c r="A26" s="7" t="s">
        <v>24</v>
      </c>
      <c r="B26" s="6">
        <v>50</v>
      </c>
      <c r="C26" s="3">
        <v>874</v>
      </c>
      <c r="D26" s="2">
        <v>2163</v>
      </c>
      <c r="E26" s="6">
        <v>87.7</v>
      </c>
      <c r="F26" s="6">
        <v>171.8</v>
      </c>
      <c r="G26" s="2">
        <v>2942</v>
      </c>
      <c r="H26" s="2">
        <v>6873</v>
      </c>
      <c r="I26" s="6">
        <v>39.200000000000003</v>
      </c>
      <c r="J26" s="2">
        <v>30991</v>
      </c>
      <c r="K26" s="2">
        <v>9036</v>
      </c>
      <c r="L26" s="6">
        <v>29.2</v>
      </c>
    </row>
    <row r="27" spans="1:12" x14ac:dyDescent="0.2">
      <c r="A27" s="7" t="s">
        <v>25</v>
      </c>
      <c r="B27" s="6">
        <v>49.3</v>
      </c>
      <c r="C27" s="3">
        <v>508</v>
      </c>
      <c r="D27" s="2">
        <v>1488</v>
      </c>
      <c r="E27" s="6">
        <v>86.5</v>
      </c>
      <c r="F27" s="6">
        <v>154.80000000000001</v>
      </c>
      <c r="G27" s="2">
        <v>3343</v>
      </c>
      <c r="H27" s="2">
        <v>8109</v>
      </c>
      <c r="I27" s="6">
        <v>35.299999999999997</v>
      </c>
      <c r="J27" s="2">
        <v>30770</v>
      </c>
      <c r="K27" s="2">
        <v>9597</v>
      </c>
      <c r="L27" s="6">
        <v>31.2</v>
      </c>
    </row>
    <row r="28" spans="1:12" x14ac:dyDescent="0.2">
      <c r="A28" s="7" t="s">
        <v>26</v>
      </c>
      <c r="B28" s="6">
        <v>43.5</v>
      </c>
      <c r="C28" s="3">
        <v>428</v>
      </c>
      <c r="D28" s="2">
        <v>1271</v>
      </c>
      <c r="E28" s="6">
        <v>76.3</v>
      </c>
      <c r="F28" s="6">
        <v>141.5</v>
      </c>
      <c r="G28" s="2">
        <v>2222</v>
      </c>
      <c r="H28" s="2">
        <v>6599</v>
      </c>
      <c r="I28" s="6">
        <v>32.299999999999997</v>
      </c>
      <c r="J28" s="2">
        <v>30540</v>
      </c>
      <c r="K28" s="2">
        <v>7870</v>
      </c>
      <c r="L28" s="6">
        <v>25.8</v>
      </c>
    </row>
    <row r="29" spans="1:12" x14ac:dyDescent="0.2">
      <c r="A29" s="7" t="s">
        <v>27</v>
      </c>
      <c r="B29" s="6">
        <v>33.700000000000003</v>
      </c>
      <c r="C29" s="3">
        <v>355</v>
      </c>
      <c r="D29" s="2">
        <v>1076</v>
      </c>
      <c r="E29" s="6">
        <v>59.1</v>
      </c>
      <c r="F29" s="6">
        <v>130</v>
      </c>
      <c r="G29" s="2">
        <v>2070</v>
      </c>
      <c r="H29" s="2">
        <v>6270</v>
      </c>
      <c r="I29" s="6">
        <v>29.7</v>
      </c>
      <c r="J29" s="2">
        <v>30539</v>
      </c>
      <c r="K29" s="2">
        <v>7346</v>
      </c>
      <c r="L29" s="6">
        <v>24.1</v>
      </c>
    </row>
    <row r="30" spans="1:12" x14ac:dyDescent="0.2">
      <c r="A30" s="7" t="s">
        <v>28</v>
      </c>
      <c r="B30" s="6">
        <v>31.7</v>
      </c>
      <c r="C30" s="3">
        <v>349</v>
      </c>
      <c r="D30" s="2">
        <v>1075</v>
      </c>
      <c r="E30" s="6">
        <v>55.6</v>
      </c>
      <c r="F30" s="6">
        <v>115.8</v>
      </c>
      <c r="G30" s="2">
        <v>1862</v>
      </c>
      <c r="H30" s="2">
        <v>5733</v>
      </c>
      <c r="I30" s="6">
        <v>26.4</v>
      </c>
      <c r="J30" s="2">
        <v>30206</v>
      </c>
      <c r="K30" s="2">
        <v>6808</v>
      </c>
      <c r="L30" s="6">
        <v>22.5</v>
      </c>
    </row>
    <row r="31" spans="1:12" x14ac:dyDescent="0.2">
      <c r="A31" s="7" t="s">
        <v>29</v>
      </c>
      <c r="B31" s="6">
        <v>31.7</v>
      </c>
      <c r="C31" s="3">
        <v>324</v>
      </c>
      <c r="D31" s="2">
        <v>1008</v>
      </c>
      <c r="E31" s="6">
        <v>55.6</v>
      </c>
      <c r="F31" s="6">
        <v>87.1</v>
      </c>
      <c r="G31" s="2">
        <v>1170</v>
      </c>
      <c r="H31" s="2">
        <v>3639</v>
      </c>
      <c r="I31" s="6">
        <v>19.899999999999999</v>
      </c>
      <c r="J31" s="2">
        <v>29998</v>
      </c>
      <c r="K31" s="2">
        <v>4647</v>
      </c>
      <c r="L31" s="6">
        <v>15.5</v>
      </c>
    </row>
    <row r="32" spans="1:12" x14ac:dyDescent="0.2">
      <c r="A32" s="7" t="s">
        <v>30</v>
      </c>
      <c r="B32" s="6">
        <v>31.7</v>
      </c>
      <c r="C32" s="3">
        <v>318</v>
      </c>
      <c r="D32" s="2">
        <v>1003</v>
      </c>
      <c r="E32" s="6">
        <v>55.6</v>
      </c>
      <c r="F32" s="6">
        <v>61.7</v>
      </c>
      <c r="G32" s="2">
        <v>1009</v>
      </c>
      <c r="H32" s="2">
        <v>3184</v>
      </c>
      <c r="I32" s="6">
        <v>14.1</v>
      </c>
      <c r="J32" s="2">
        <v>29794</v>
      </c>
      <c r="K32" s="2">
        <v>4187</v>
      </c>
      <c r="L32" s="6">
        <v>14.1</v>
      </c>
    </row>
    <row r="33" spans="1:12" x14ac:dyDescent="0.2">
      <c r="A33" s="7" t="s">
        <v>31</v>
      </c>
      <c r="B33" s="6">
        <v>31.7</v>
      </c>
      <c r="C33" s="3">
        <v>277</v>
      </c>
      <c r="D33" s="3">
        <v>974</v>
      </c>
      <c r="E33" s="6">
        <v>55.6</v>
      </c>
      <c r="F33" s="6">
        <v>48</v>
      </c>
      <c r="G33" s="3">
        <v>438</v>
      </c>
      <c r="H33" s="2">
        <v>1400</v>
      </c>
      <c r="I33" s="6">
        <v>10.9</v>
      </c>
      <c r="J33" s="2">
        <v>29217</v>
      </c>
      <c r="K33" s="3">
        <v>974</v>
      </c>
      <c r="L33" s="6">
        <v>3.3</v>
      </c>
    </row>
    <row r="34" spans="1:12" x14ac:dyDescent="0.2">
      <c r="A34" s="7" t="s">
        <v>39</v>
      </c>
      <c r="B34" s="6">
        <v>31.7</v>
      </c>
      <c r="C34" s="3">
        <v>274</v>
      </c>
      <c r="D34" s="3">
        <v>965</v>
      </c>
      <c r="E34" s="6">
        <v>55.6</v>
      </c>
      <c r="F34" s="6">
        <v>29</v>
      </c>
      <c r="G34" s="3">
        <v>384</v>
      </c>
      <c r="H34" s="2">
        <v>1230</v>
      </c>
      <c r="I34" s="6">
        <v>6.6</v>
      </c>
      <c r="J34" s="2">
        <v>28700</v>
      </c>
      <c r="K34" s="3">
        <v>965</v>
      </c>
      <c r="L34" s="6">
        <v>3.4</v>
      </c>
    </row>
    <row r="35" spans="1:12" x14ac:dyDescent="0.2">
      <c r="A35" s="7" t="s">
        <v>40</v>
      </c>
      <c r="B35" s="6">
        <v>27.1</v>
      </c>
      <c r="C35" s="3">
        <v>249</v>
      </c>
      <c r="D35" s="3">
        <v>878</v>
      </c>
      <c r="E35" s="6">
        <v>47.5</v>
      </c>
      <c r="F35" s="6">
        <v>21.6</v>
      </c>
      <c r="G35" s="3">
        <v>313</v>
      </c>
      <c r="H35" s="2">
        <v>1000</v>
      </c>
      <c r="I35" s="6">
        <v>4.9000000000000004</v>
      </c>
      <c r="J35" s="2">
        <v>28398</v>
      </c>
      <c r="K35" s="3">
        <v>878</v>
      </c>
      <c r="L35" s="6">
        <v>3.1</v>
      </c>
    </row>
    <row r="36" spans="1:12" x14ac:dyDescent="0.2">
      <c r="A36" s="7" t="s">
        <v>41</v>
      </c>
      <c r="B36" s="6">
        <v>25.2</v>
      </c>
      <c r="C36" s="3">
        <v>226</v>
      </c>
      <c r="D36" s="3">
        <v>798</v>
      </c>
      <c r="E36" s="6">
        <v>44.2</v>
      </c>
      <c r="F36" s="6">
        <v>21.1</v>
      </c>
      <c r="G36" s="3">
        <v>281</v>
      </c>
      <c r="H36" s="3">
        <v>900</v>
      </c>
      <c r="I36" s="6">
        <v>4.8</v>
      </c>
      <c r="J36" s="2">
        <v>28218</v>
      </c>
      <c r="K36" s="3">
        <v>798</v>
      </c>
      <c r="L36" s="6">
        <v>2.8</v>
      </c>
    </row>
    <row r="37" spans="1:12" x14ac:dyDescent="0.2">
      <c r="A37" s="7" t="s">
        <v>42</v>
      </c>
      <c r="B37" s="6">
        <v>24.1</v>
      </c>
      <c r="C37" s="3">
        <v>183</v>
      </c>
      <c r="D37" s="3">
        <v>710</v>
      </c>
      <c r="E37" s="6">
        <v>42.3</v>
      </c>
      <c r="F37" s="6">
        <v>16.399999999999999</v>
      </c>
      <c r="G37" s="3">
        <v>234</v>
      </c>
      <c r="H37" s="3">
        <v>750</v>
      </c>
      <c r="I37" s="6">
        <v>3.7</v>
      </c>
      <c r="J37" s="2">
        <v>27932</v>
      </c>
      <c r="K37" s="3">
        <v>710</v>
      </c>
      <c r="L37" s="6">
        <v>2.5</v>
      </c>
    </row>
    <row r="38" spans="1:12" x14ac:dyDescent="0.2">
      <c r="A38" s="1" t="s">
        <v>32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 t="s">
        <v>33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 t="s">
        <v>34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 t="s">
        <v>36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 t="s">
        <v>37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 t="s">
        <v>38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t="s">
        <v>47</v>
      </c>
    </row>
    <row r="46" spans="1:12" x14ac:dyDescent="0.2">
      <c r="A46" t="s">
        <v>46</v>
      </c>
    </row>
  </sheetData>
  <mergeCells count="9">
    <mergeCell ref="A3:L3"/>
    <mergeCell ref="A4:L4"/>
    <mergeCell ref="F5:I5"/>
    <mergeCell ref="J5:L5"/>
    <mergeCell ref="I6:I7"/>
    <mergeCell ref="L6:L7"/>
    <mergeCell ref="A5:A7"/>
    <mergeCell ref="B5:E5"/>
    <mergeCell ref="E6:E7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2022-06-27T04:48:19Z</cp:lastPrinted>
  <dcterms:created xsi:type="dcterms:W3CDTF">2016-06-27T00:17:22Z</dcterms:created>
  <dcterms:modified xsi:type="dcterms:W3CDTF">2024-06-24T07:32:39Z</dcterms:modified>
</cp:coreProperties>
</file>