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6" i="1" l="1"/>
  <c r="D6" i="1"/>
  <c r="C6" i="1"/>
  <c r="B7" i="1" l="1"/>
  <c r="D7" i="1" l="1"/>
  <c r="C7" i="1"/>
</calcChain>
</file>

<file path=xl/sharedStrings.xml><?xml version="1.0" encoding="utf-8"?>
<sst xmlns="http://schemas.openxmlformats.org/spreadsheetml/2006/main" count="39" uniqueCount="23">
  <si>
    <t>各年10月1日現在（単位：人）</t>
  </si>
  <si>
    <t>年次</t>
  </si>
  <si>
    <t>総数</t>
  </si>
  <si>
    <t>65歳～69歳</t>
  </si>
  <si>
    <t>70歳～74歳</t>
  </si>
  <si>
    <t>75歳～79歳</t>
  </si>
  <si>
    <t>80歳～84歳</t>
  </si>
  <si>
    <t>85歳以上</t>
  </si>
  <si>
    <t>男</t>
  </si>
  <si>
    <t>女</t>
  </si>
  <si>
    <t>平成22年</t>
  </si>
  <si>
    <t>平成17年</t>
  </si>
  <si>
    <t>平成12年</t>
  </si>
  <si>
    <t>平成7年</t>
  </si>
  <si>
    <t>平成2年</t>
  </si>
  <si>
    <t>昭和60年</t>
  </si>
  <si>
    <t>昭和55年</t>
  </si>
  <si>
    <t>昭和50年</t>
  </si>
  <si>
    <t>昭和45年</t>
  </si>
  <si>
    <t>資料：国勢調査</t>
  </si>
  <si>
    <t>３－９　65歳以上の高齢者数</t>
    <phoneticPr fontId="3"/>
  </si>
  <si>
    <t>平成27年</t>
    <phoneticPr fontId="3"/>
  </si>
  <si>
    <t>令和2年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</si>
</sst>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1">
      <alignment vertical="center"/>
    </xf>
    <xf numFmtId="0" fontId="2" fillId="3" borderId="1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3" fontId="2" fillId="0" borderId="1" xfId="1" applyNumberFormat="1" applyFont="1" applyBorder="1" applyAlignment="1">
      <alignment horizontal="right" vertical="center" shrinkToFit="1"/>
    </xf>
    <xf numFmtId="0" fontId="2" fillId="0" borderId="1" xfId="1" applyFont="1" applyBorder="1" applyAlignment="1">
      <alignment horizontal="right" vertical="center" shrinkToFit="1"/>
    </xf>
    <xf numFmtId="0" fontId="4" fillId="0" borderId="0" xfId="1" applyFont="1">
      <alignment vertical="center"/>
    </xf>
    <xf numFmtId="0" fontId="0" fillId="0" borderId="0" xfId="0" applyFill="1">
      <alignment vertical="center"/>
    </xf>
    <xf numFmtId="176" fontId="2" fillId="0" borderId="1" xfId="1" applyNumberFormat="1" applyFont="1" applyFill="1" applyBorder="1" applyAlignment="1">
      <alignment horizontal="right" vertical="justify" shrinkToFit="1"/>
    </xf>
    <xf numFmtId="0" fontId="1" fillId="0" borderId="5" xfId="1" applyBorder="1" applyAlignment="1">
      <alignment horizontal="right" vertical="center"/>
    </xf>
    <xf numFmtId="0" fontId="1" fillId="0" borderId="5" xfId="1" applyBorder="1">
      <alignment vertical="center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zoomScale="115" zoomScaleNormal="115" workbookViewId="0">
      <selection activeCell="D10" sqref="D10"/>
    </sheetView>
  </sheetViews>
  <sheetFormatPr defaultRowHeight="13.5" x14ac:dyDescent="0.15"/>
  <cols>
    <col min="2" max="19" width="6.875" customWidth="1"/>
  </cols>
  <sheetData>
    <row r="1" spans="1:19" ht="17.25" x14ac:dyDescent="0.15">
      <c r="A1" s="6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15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x14ac:dyDescent="0.15">
      <c r="A4" s="11" t="s">
        <v>1</v>
      </c>
      <c r="B4" s="13" t="s">
        <v>2</v>
      </c>
      <c r="C4" s="14"/>
      <c r="D4" s="15"/>
      <c r="E4" s="13" t="s">
        <v>3</v>
      </c>
      <c r="F4" s="14"/>
      <c r="G4" s="15"/>
      <c r="H4" s="13" t="s">
        <v>4</v>
      </c>
      <c r="I4" s="14"/>
      <c r="J4" s="15"/>
      <c r="K4" s="13" t="s">
        <v>5</v>
      </c>
      <c r="L4" s="14"/>
      <c r="M4" s="15"/>
      <c r="N4" s="13" t="s">
        <v>6</v>
      </c>
      <c r="O4" s="14"/>
      <c r="P4" s="15"/>
      <c r="Q4" s="13" t="s">
        <v>7</v>
      </c>
      <c r="R4" s="14"/>
      <c r="S4" s="15"/>
    </row>
    <row r="5" spans="1:19" x14ac:dyDescent="0.15">
      <c r="A5" s="12"/>
      <c r="B5" s="3" t="s">
        <v>2</v>
      </c>
      <c r="C5" s="3" t="s">
        <v>8</v>
      </c>
      <c r="D5" s="3" t="s">
        <v>9</v>
      </c>
      <c r="E5" s="3" t="s">
        <v>2</v>
      </c>
      <c r="F5" s="3" t="s">
        <v>8</v>
      </c>
      <c r="G5" s="3" t="s">
        <v>9</v>
      </c>
      <c r="H5" s="3" t="s">
        <v>2</v>
      </c>
      <c r="I5" s="3" t="s">
        <v>8</v>
      </c>
      <c r="J5" s="3" t="s">
        <v>9</v>
      </c>
      <c r="K5" s="3" t="s">
        <v>2</v>
      </c>
      <c r="L5" s="3" t="s">
        <v>8</v>
      </c>
      <c r="M5" s="3" t="s">
        <v>9</v>
      </c>
      <c r="N5" s="3" t="s">
        <v>2</v>
      </c>
      <c r="O5" s="3" t="s">
        <v>8</v>
      </c>
      <c r="P5" s="3" t="s">
        <v>9</v>
      </c>
      <c r="Q5" s="3" t="s">
        <v>2</v>
      </c>
      <c r="R5" s="3" t="s">
        <v>8</v>
      </c>
      <c r="S5" s="3" t="s">
        <v>9</v>
      </c>
    </row>
    <row r="6" spans="1:19" s="7" customFormat="1" x14ac:dyDescent="0.15">
      <c r="A6" s="2" t="s">
        <v>22</v>
      </c>
      <c r="B6" s="8">
        <f>SUM(E6,H6,K6,N6,Q6,)</f>
        <v>7409</v>
      </c>
      <c r="C6" s="8">
        <f>SUM(F6,I6,L6,O6,R6,)</f>
        <v>3313</v>
      </c>
      <c r="D6" s="8">
        <f>SUM(G6,J6,M6,P6,S6)</f>
        <v>4096</v>
      </c>
      <c r="E6" s="4">
        <v>1940</v>
      </c>
      <c r="F6" s="4">
        <v>1008</v>
      </c>
      <c r="G6" s="4">
        <v>932</v>
      </c>
      <c r="H6" s="4">
        <v>1839</v>
      </c>
      <c r="I6" s="4">
        <v>929</v>
      </c>
      <c r="J6" s="4">
        <v>910</v>
      </c>
      <c r="K6" s="4">
        <v>1297</v>
      </c>
      <c r="L6" s="4">
        <v>610</v>
      </c>
      <c r="M6" s="4">
        <v>687</v>
      </c>
      <c r="N6" s="4">
        <v>975</v>
      </c>
      <c r="O6" s="4">
        <v>414</v>
      </c>
      <c r="P6" s="4">
        <v>561</v>
      </c>
      <c r="Q6" s="4">
        <v>1358</v>
      </c>
      <c r="R6" s="4">
        <v>352</v>
      </c>
      <c r="S6" s="4">
        <v>1006</v>
      </c>
    </row>
    <row r="7" spans="1:19" s="7" customFormat="1" x14ac:dyDescent="0.15">
      <c r="A7" s="2" t="s">
        <v>21</v>
      </c>
      <c r="B7" s="8">
        <f>SUM(E7,H7,K7,N7,Q7,)</f>
        <v>6722</v>
      </c>
      <c r="C7" s="8">
        <f>SUM(F7,I7,L7,O7,R7,)</f>
        <v>2930</v>
      </c>
      <c r="D7" s="8">
        <f>SUM(G7,J7,M7,P7,S7)</f>
        <v>3792</v>
      </c>
      <c r="E7" s="4">
        <v>1947</v>
      </c>
      <c r="F7" s="4">
        <v>993</v>
      </c>
      <c r="G7" s="4">
        <v>954</v>
      </c>
      <c r="H7" s="4">
        <v>1440</v>
      </c>
      <c r="I7" s="4">
        <v>711</v>
      </c>
      <c r="J7" s="4">
        <v>729</v>
      </c>
      <c r="K7" s="4">
        <v>1122</v>
      </c>
      <c r="L7" s="4">
        <v>517</v>
      </c>
      <c r="M7" s="4">
        <v>605</v>
      </c>
      <c r="N7" s="4">
        <v>1012</v>
      </c>
      <c r="O7" s="4">
        <v>379</v>
      </c>
      <c r="P7" s="4">
        <v>633</v>
      </c>
      <c r="Q7" s="4">
        <v>1201</v>
      </c>
      <c r="R7" s="4">
        <v>330</v>
      </c>
      <c r="S7" s="4">
        <v>871</v>
      </c>
    </row>
    <row r="8" spans="1:19" x14ac:dyDescent="0.15">
      <c r="A8" s="2" t="s">
        <v>10</v>
      </c>
      <c r="B8" s="4">
        <v>5964</v>
      </c>
      <c r="C8" s="4">
        <v>2507</v>
      </c>
      <c r="D8" s="4">
        <v>3457</v>
      </c>
      <c r="E8" s="4">
        <v>1525</v>
      </c>
      <c r="F8" s="5">
        <v>767</v>
      </c>
      <c r="G8" s="5">
        <v>758</v>
      </c>
      <c r="H8" s="4">
        <v>1222</v>
      </c>
      <c r="I8" s="5">
        <v>588</v>
      </c>
      <c r="J8" s="5">
        <v>634</v>
      </c>
      <c r="K8" s="4">
        <v>1197</v>
      </c>
      <c r="L8" s="5">
        <v>510</v>
      </c>
      <c r="M8" s="5">
        <v>687</v>
      </c>
      <c r="N8" s="4">
        <v>1068</v>
      </c>
      <c r="O8" s="5">
        <v>391</v>
      </c>
      <c r="P8" s="5">
        <v>677</v>
      </c>
      <c r="Q8" s="5">
        <v>952</v>
      </c>
      <c r="R8" s="5">
        <v>251</v>
      </c>
      <c r="S8" s="5">
        <v>701</v>
      </c>
    </row>
    <row r="9" spans="1:19" x14ac:dyDescent="0.15">
      <c r="A9" s="2" t="s">
        <v>11</v>
      </c>
      <c r="B9" s="4">
        <v>5439</v>
      </c>
      <c r="C9" s="4">
        <v>2264</v>
      </c>
      <c r="D9" s="4">
        <v>3175</v>
      </c>
      <c r="E9" s="4">
        <v>1305</v>
      </c>
      <c r="F9" s="5">
        <v>646</v>
      </c>
      <c r="G9" s="5">
        <v>659</v>
      </c>
      <c r="H9" s="4">
        <v>1346</v>
      </c>
      <c r="I9" s="5">
        <v>615</v>
      </c>
      <c r="J9" s="5">
        <v>731</v>
      </c>
      <c r="K9" s="4">
        <v>1249</v>
      </c>
      <c r="L9" s="5">
        <v>506</v>
      </c>
      <c r="M9" s="5">
        <v>743</v>
      </c>
      <c r="N9" s="5">
        <v>817</v>
      </c>
      <c r="O9" s="5">
        <v>292</v>
      </c>
      <c r="P9" s="5">
        <v>525</v>
      </c>
      <c r="Q9" s="5">
        <v>722</v>
      </c>
      <c r="R9" s="5">
        <v>205</v>
      </c>
      <c r="S9" s="5">
        <v>517</v>
      </c>
    </row>
    <row r="10" spans="1:19" x14ac:dyDescent="0.15">
      <c r="A10" s="2" t="s">
        <v>12</v>
      </c>
      <c r="B10" s="4">
        <v>5065</v>
      </c>
      <c r="C10" s="4">
        <v>2100</v>
      </c>
      <c r="D10" s="4">
        <v>2965</v>
      </c>
      <c r="E10" s="4">
        <v>1467</v>
      </c>
      <c r="F10" s="5">
        <v>693</v>
      </c>
      <c r="G10" s="5">
        <v>774</v>
      </c>
      <c r="H10" s="4">
        <v>1412</v>
      </c>
      <c r="I10" s="5">
        <v>594</v>
      </c>
      <c r="J10" s="5">
        <v>818</v>
      </c>
      <c r="K10" s="4">
        <v>1007</v>
      </c>
      <c r="L10" s="5">
        <v>399</v>
      </c>
      <c r="M10" s="5">
        <v>608</v>
      </c>
      <c r="N10" s="5">
        <v>656</v>
      </c>
      <c r="O10" s="5">
        <v>231</v>
      </c>
      <c r="P10" s="5">
        <v>425</v>
      </c>
      <c r="Q10" s="5">
        <v>523</v>
      </c>
      <c r="R10" s="5">
        <v>183</v>
      </c>
      <c r="S10" s="5">
        <v>340</v>
      </c>
    </row>
    <row r="11" spans="1:19" x14ac:dyDescent="0.15">
      <c r="A11" s="2" t="s">
        <v>13</v>
      </c>
      <c r="B11" s="4">
        <v>4285</v>
      </c>
      <c r="C11" s="4">
        <v>1787</v>
      </c>
      <c r="D11" s="4">
        <v>2498</v>
      </c>
      <c r="E11" s="4">
        <v>1504</v>
      </c>
      <c r="F11" s="5">
        <v>669</v>
      </c>
      <c r="G11" s="5">
        <v>835</v>
      </c>
      <c r="H11" s="4">
        <v>1110</v>
      </c>
      <c r="I11" s="5">
        <v>465</v>
      </c>
      <c r="J11" s="5">
        <v>645</v>
      </c>
      <c r="K11" s="5">
        <v>806</v>
      </c>
      <c r="L11" s="5">
        <v>314</v>
      </c>
      <c r="M11" s="5">
        <v>492</v>
      </c>
      <c r="N11" s="5">
        <v>544</v>
      </c>
      <c r="O11" s="5">
        <v>218</v>
      </c>
      <c r="P11" s="5">
        <v>326</v>
      </c>
      <c r="Q11" s="5">
        <v>321</v>
      </c>
      <c r="R11" s="5">
        <v>121</v>
      </c>
      <c r="S11" s="5">
        <v>200</v>
      </c>
    </row>
    <row r="12" spans="1:19" x14ac:dyDescent="0.15">
      <c r="A12" s="2" t="s">
        <v>14</v>
      </c>
      <c r="B12" s="4">
        <v>3500</v>
      </c>
      <c r="C12" s="4">
        <v>1448</v>
      </c>
      <c r="D12" s="4">
        <v>2052</v>
      </c>
      <c r="E12" s="4">
        <v>1199</v>
      </c>
      <c r="F12" s="5">
        <v>519</v>
      </c>
      <c r="G12" s="5">
        <v>680</v>
      </c>
      <c r="H12" s="5">
        <v>958</v>
      </c>
      <c r="I12" s="5">
        <v>394</v>
      </c>
      <c r="J12" s="5">
        <v>564</v>
      </c>
      <c r="K12" s="5">
        <v>711</v>
      </c>
      <c r="L12" s="5">
        <v>304</v>
      </c>
      <c r="M12" s="5">
        <v>407</v>
      </c>
      <c r="N12" s="5">
        <v>383</v>
      </c>
      <c r="O12" s="5">
        <v>146</v>
      </c>
      <c r="P12" s="5">
        <v>237</v>
      </c>
      <c r="Q12" s="5">
        <v>249</v>
      </c>
      <c r="R12" s="5">
        <v>85</v>
      </c>
      <c r="S12" s="5">
        <v>164</v>
      </c>
    </row>
    <row r="13" spans="1:19" x14ac:dyDescent="0.15">
      <c r="A13" s="2" t="s">
        <v>15</v>
      </c>
      <c r="B13" s="4">
        <v>2877</v>
      </c>
      <c r="C13" s="4">
        <v>1198</v>
      </c>
      <c r="D13" s="4">
        <v>1679</v>
      </c>
      <c r="E13" s="5">
        <v>998</v>
      </c>
      <c r="F13" s="5">
        <v>426</v>
      </c>
      <c r="G13" s="5">
        <v>572</v>
      </c>
      <c r="H13" s="5">
        <v>819</v>
      </c>
      <c r="I13" s="5">
        <v>354</v>
      </c>
      <c r="J13" s="5">
        <v>465</v>
      </c>
      <c r="K13" s="5">
        <v>544</v>
      </c>
      <c r="L13" s="5">
        <v>233</v>
      </c>
      <c r="M13" s="5">
        <v>311</v>
      </c>
      <c r="N13" s="5">
        <v>320</v>
      </c>
      <c r="O13" s="5">
        <v>125</v>
      </c>
      <c r="P13" s="5">
        <v>195</v>
      </c>
      <c r="Q13" s="5">
        <v>196</v>
      </c>
      <c r="R13" s="5">
        <v>60</v>
      </c>
      <c r="S13" s="5">
        <v>136</v>
      </c>
    </row>
    <row r="14" spans="1:19" x14ac:dyDescent="0.15">
      <c r="A14" s="2" t="s">
        <v>16</v>
      </c>
      <c r="B14" s="4">
        <v>2448</v>
      </c>
      <c r="C14" s="4">
        <v>1053</v>
      </c>
      <c r="D14" s="4">
        <v>1395</v>
      </c>
      <c r="E14" s="5">
        <v>897</v>
      </c>
      <c r="F14" s="5">
        <v>398</v>
      </c>
      <c r="G14" s="5">
        <v>499</v>
      </c>
      <c r="H14" s="5">
        <v>688</v>
      </c>
      <c r="I14" s="5">
        <v>318</v>
      </c>
      <c r="J14" s="5">
        <v>370</v>
      </c>
      <c r="K14" s="5">
        <v>474</v>
      </c>
      <c r="L14" s="5">
        <v>201</v>
      </c>
      <c r="M14" s="5">
        <v>273</v>
      </c>
      <c r="N14" s="5">
        <v>267</v>
      </c>
      <c r="O14" s="5">
        <v>95</v>
      </c>
      <c r="P14" s="5">
        <v>172</v>
      </c>
      <c r="Q14" s="5">
        <v>122</v>
      </c>
      <c r="R14" s="5">
        <v>41</v>
      </c>
      <c r="S14" s="5">
        <v>81</v>
      </c>
    </row>
    <row r="15" spans="1:19" x14ac:dyDescent="0.15">
      <c r="A15" s="2" t="s">
        <v>17</v>
      </c>
      <c r="B15" s="4">
        <v>2163</v>
      </c>
      <c r="C15" s="5">
        <v>930</v>
      </c>
      <c r="D15" s="4">
        <v>1233</v>
      </c>
      <c r="E15" s="5">
        <v>809</v>
      </c>
      <c r="F15" s="5">
        <v>388</v>
      </c>
      <c r="G15" s="5">
        <v>421</v>
      </c>
      <c r="H15" s="5">
        <v>636</v>
      </c>
      <c r="I15" s="5">
        <v>286</v>
      </c>
      <c r="J15" s="5">
        <v>350</v>
      </c>
      <c r="K15" s="5">
        <v>417</v>
      </c>
      <c r="L15" s="5">
        <v>163</v>
      </c>
      <c r="M15" s="5">
        <v>254</v>
      </c>
      <c r="N15" s="5">
        <v>205</v>
      </c>
      <c r="O15" s="5">
        <v>67</v>
      </c>
      <c r="P15" s="5">
        <v>138</v>
      </c>
      <c r="Q15" s="5">
        <v>96</v>
      </c>
      <c r="R15" s="5">
        <v>26</v>
      </c>
      <c r="S15" s="5">
        <v>70</v>
      </c>
    </row>
    <row r="16" spans="1:19" x14ac:dyDescent="0.15">
      <c r="A16" s="2" t="s">
        <v>18</v>
      </c>
      <c r="B16" s="4">
        <v>1887</v>
      </c>
      <c r="C16" s="5">
        <v>798</v>
      </c>
      <c r="D16" s="4">
        <v>1089</v>
      </c>
      <c r="E16" s="5">
        <v>725</v>
      </c>
      <c r="F16" s="5">
        <v>357</v>
      </c>
      <c r="G16" s="5">
        <v>368</v>
      </c>
      <c r="H16" s="5">
        <v>557</v>
      </c>
      <c r="I16" s="5">
        <v>234</v>
      </c>
      <c r="J16" s="5">
        <v>323</v>
      </c>
      <c r="K16" s="5">
        <v>330</v>
      </c>
      <c r="L16" s="5">
        <v>117</v>
      </c>
      <c r="M16" s="5">
        <v>213</v>
      </c>
      <c r="N16" s="5">
        <v>191</v>
      </c>
      <c r="O16" s="5">
        <v>68</v>
      </c>
      <c r="P16" s="5">
        <v>123</v>
      </c>
      <c r="Q16" s="5">
        <v>84</v>
      </c>
      <c r="R16" s="5">
        <v>22</v>
      </c>
      <c r="S16" s="5">
        <v>62</v>
      </c>
    </row>
    <row r="17" spans="1:19" x14ac:dyDescent="0.15">
      <c r="A17" s="1" t="s">
        <v>19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</sheetData>
  <mergeCells count="8">
    <mergeCell ref="A3:S3"/>
    <mergeCell ref="A4:A5"/>
    <mergeCell ref="B4:D4"/>
    <mergeCell ref="E4:G4"/>
    <mergeCell ref="H4:J4"/>
    <mergeCell ref="K4:M4"/>
    <mergeCell ref="N4:P4"/>
    <mergeCell ref="Q4:S4"/>
  </mergeCells>
  <phoneticPr fontId="3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2016-06-29T02:18:59Z</cp:lastPrinted>
  <dcterms:created xsi:type="dcterms:W3CDTF">2016-06-29T02:17:35Z</dcterms:created>
  <dcterms:modified xsi:type="dcterms:W3CDTF">2024-07-29T04:21:13Z</dcterms:modified>
</cp:coreProperties>
</file>