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E9" i="1" l="1"/>
  <c r="D9" i="1"/>
  <c r="E10" i="1"/>
  <c r="D10" i="1"/>
  <c r="E11" i="1"/>
  <c r="D11" i="1"/>
  <c r="D14" i="1"/>
  <c r="E14" i="1"/>
  <c r="E15" i="1"/>
  <c r="D15" i="1"/>
</calcChain>
</file>

<file path=xl/sharedStrings.xml><?xml version="1.0" encoding="utf-8"?>
<sst xmlns="http://schemas.openxmlformats.org/spreadsheetml/2006/main" count="53" uniqueCount="43">
  <si>
    <t>単位：回、人</t>
  </si>
  <si>
    <t>年度</t>
  </si>
  <si>
    <t>町民ホール</t>
  </si>
  <si>
    <t>改善センター</t>
  </si>
  <si>
    <t>計</t>
  </si>
  <si>
    <t>研修室</t>
  </si>
  <si>
    <t>会議室</t>
  </si>
  <si>
    <t>和室</t>
  </si>
  <si>
    <t>視聴覚室</t>
  </si>
  <si>
    <t>工作室</t>
  </si>
  <si>
    <t>調理実習室</t>
  </si>
  <si>
    <t>回数</t>
  </si>
  <si>
    <t>人数</t>
  </si>
  <si>
    <t>H25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</si>
  <si>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</si>
  <si>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</si>
  <si>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</si>
  <si>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</si>
  <si>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</si>
  <si>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</si>
  <si>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</si>
  <si>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</si>
  <si>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</si>
  <si>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</si>
  <si>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</si>
  <si>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</si>
  <si>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</si>
  <si>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</si>
  <si>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</si>
  <si>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</si>
  <si>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</si>
  <si>
    <t>資料：生涯学習課</t>
  </si>
  <si>
    <t>H26</t>
    <phoneticPr fontId="2"/>
  </si>
  <si>
    <t>H27</t>
    <phoneticPr fontId="2"/>
  </si>
  <si>
    <t>１３－５　町民ホール・改善センター使用状況</t>
    <phoneticPr fontId="2"/>
  </si>
  <si>
    <t>H28</t>
    <phoneticPr fontId="2"/>
  </si>
  <si>
    <t>H29</t>
    <phoneticPr fontId="2"/>
  </si>
  <si>
    <t>H30</t>
    <phoneticPr fontId="2"/>
  </si>
  <si>
    <t>R1</t>
    <phoneticPr fontId="2"/>
  </si>
  <si>
    <t>R2</t>
    <phoneticPr fontId="2"/>
  </si>
  <si>
    <t>R3</t>
    <phoneticPr fontId="2"/>
  </si>
  <si>
    <t>R4</t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</si>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</sst>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38" fontId="1" fillId="4" borderId="1" xfId="1" applyFont="1" applyFill="1" applyBorder="1" applyAlignment="1">
      <alignment horizontal="right" vertical="center" wrapText="1"/>
    </xf>
    <xf numFmtId="38" fontId="1" fillId="0" borderId="1" xfId="1" applyFont="1" applyFill="1" applyBorder="1" applyAlignment="1">
      <alignment horizontal="righ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B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Q21" sqref="Q21"/>
    </sheetView>
  </sheetViews>
  <sheetFormatPr defaultRowHeight="13.5" x14ac:dyDescent="0.15"/>
  <cols>
    <col min="1" max="4" width="7.625" customWidth="1"/>
    <col min="5" max="5" width="7.875" customWidth="1"/>
    <col min="6" max="13" width="7.625" customWidth="1"/>
  </cols>
  <sheetData>
    <row r="1" spans="1:13" ht="18.75" x14ac:dyDescent="0.15">
      <c r="A1" s="10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 t="s">
        <v>0</v>
      </c>
    </row>
    <row r="4" spans="1:13" x14ac:dyDescent="0.15">
      <c r="A4" s="16" t="s">
        <v>1</v>
      </c>
      <c r="B4" s="19" t="s">
        <v>2</v>
      </c>
      <c r="C4" s="20"/>
      <c r="D4" s="25" t="s">
        <v>3</v>
      </c>
      <c r="E4" s="26"/>
      <c r="F4" s="26"/>
      <c r="G4" s="26"/>
      <c r="H4" s="26"/>
      <c r="I4" s="26"/>
      <c r="J4" s="26"/>
      <c r="K4" s="26"/>
      <c r="L4" s="26"/>
      <c r="M4" s="27"/>
    </row>
    <row r="5" spans="1:13" x14ac:dyDescent="0.15">
      <c r="A5" s="17"/>
      <c r="B5" s="21"/>
      <c r="C5" s="22"/>
      <c r="D5" s="19" t="s">
        <v>4</v>
      </c>
      <c r="E5" s="20"/>
      <c r="F5" s="19" t="s">
        <v>5</v>
      </c>
      <c r="G5" s="20"/>
      <c r="H5" s="19" t="s">
        <v>6</v>
      </c>
      <c r="I5" s="20"/>
      <c r="J5" s="19" t="s">
        <v>7</v>
      </c>
      <c r="K5" s="20"/>
      <c r="L5" s="19" t="s">
        <v>8</v>
      </c>
      <c r="M5" s="20"/>
    </row>
    <row r="6" spans="1:13" x14ac:dyDescent="0.15">
      <c r="A6" s="17"/>
      <c r="B6" s="21"/>
      <c r="C6" s="22"/>
      <c r="D6" s="21"/>
      <c r="E6" s="22"/>
      <c r="F6" s="21"/>
      <c r="G6" s="22"/>
      <c r="H6" s="21"/>
      <c r="I6" s="22"/>
      <c r="J6" s="21"/>
      <c r="K6" s="22"/>
      <c r="L6" s="21" t="s">
        <v>9</v>
      </c>
      <c r="M6" s="22"/>
    </row>
    <row r="7" spans="1:13" x14ac:dyDescent="0.15">
      <c r="A7" s="17"/>
      <c r="B7" s="23"/>
      <c r="C7" s="24"/>
      <c r="D7" s="23"/>
      <c r="E7" s="24"/>
      <c r="F7" s="23"/>
      <c r="G7" s="24"/>
      <c r="H7" s="23"/>
      <c r="I7" s="24"/>
      <c r="J7" s="23"/>
      <c r="K7" s="24"/>
      <c r="L7" s="23" t="s">
        <v>10</v>
      </c>
      <c r="M7" s="24"/>
    </row>
    <row r="8" spans="1:13" x14ac:dyDescent="0.15">
      <c r="A8" s="18"/>
      <c r="B8" s="2" t="s">
        <v>11</v>
      </c>
      <c r="C8" s="2" t="s">
        <v>12</v>
      </c>
      <c r="D8" s="2" t="s">
        <v>11</v>
      </c>
      <c r="E8" s="2" t="s">
        <v>12</v>
      </c>
      <c r="F8" s="2" t="s">
        <v>11</v>
      </c>
      <c r="G8" s="2" t="s">
        <v>12</v>
      </c>
      <c r="H8" s="2" t="s">
        <v>11</v>
      </c>
      <c r="I8" s="2" t="s">
        <v>12</v>
      </c>
      <c r="J8" s="2" t="s">
        <v>11</v>
      </c>
      <c r="K8" s="2" t="s">
        <v>12</v>
      </c>
      <c r="L8" s="2" t="s">
        <v>11</v>
      </c>
      <c r="M8" s="2" t="s">
        <v>12</v>
      </c>
    </row>
    <row r="9" spans="1:13" s="1" customFormat="1" x14ac:dyDescent="0.15">
      <c r="A9" s="11" t="s">
        <v>42</v>
      </c>
      <c r="B9" s="12">
        <v>363</v>
      </c>
      <c r="C9" s="12">
        <v>18692</v>
      </c>
      <c r="D9" s="15">
        <f>SUM(F9,H9,J9,L9)</f>
        <v>2461</v>
      </c>
      <c r="E9" s="15">
        <f>SUM(G9,I9,K9,M9)</f>
        <v>15758</v>
      </c>
      <c r="F9" s="15">
        <v>786</v>
      </c>
      <c r="G9" s="15">
        <v>5646</v>
      </c>
      <c r="H9" s="15">
        <v>539</v>
      </c>
      <c r="I9" s="15">
        <v>2765</v>
      </c>
      <c r="J9" s="15">
        <v>711</v>
      </c>
      <c r="K9" s="15">
        <v>4455</v>
      </c>
      <c r="L9" s="15">
        <v>425</v>
      </c>
      <c r="M9" s="15">
        <v>2892</v>
      </c>
    </row>
    <row r="10" spans="1:13" s="1" customFormat="1" x14ac:dyDescent="0.15">
      <c r="A10" s="11" t="s">
        <v>41</v>
      </c>
      <c r="B10" s="8">
        <v>412</v>
      </c>
      <c r="C10" s="9">
        <v>15145</v>
      </c>
      <c r="D10" s="15">
        <f>SUM(F10,H10,J10,L10)</f>
        <v>2434</v>
      </c>
      <c r="E10" s="15">
        <f>SUM(G10,I10,K10,M10)</f>
        <v>14050</v>
      </c>
      <c r="F10" s="8">
        <v>812</v>
      </c>
      <c r="G10" s="14">
        <v>4286</v>
      </c>
      <c r="H10" s="8">
        <v>518</v>
      </c>
      <c r="I10" s="14">
        <v>2682</v>
      </c>
      <c r="J10" s="8">
        <v>681</v>
      </c>
      <c r="K10" s="9">
        <v>4072</v>
      </c>
      <c r="L10" s="8">
        <v>423</v>
      </c>
      <c r="M10" s="14">
        <v>3010</v>
      </c>
    </row>
    <row r="11" spans="1:13" s="1" customFormat="1" x14ac:dyDescent="0.15">
      <c r="A11" s="11" t="s">
        <v>40</v>
      </c>
      <c r="B11" s="12">
        <v>254</v>
      </c>
      <c r="C11" s="15">
        <v>6932</v>
      </c>
      <c r="D11" s="15">
        <f>SUM(F11,H11,J11,L11)</f>
        <v>1759</v>
      </c>
      <c r="E11" s="15">
        <f>SUM(G11,I11,K11,M11)</f>
        <v>8539</v>
      </c>
      <c r="F11" s="15">
        <v>549</v>
      </c>
      <c r="G11" s="15">
        <v>2735</v>
      </c>
      <c r="H11" s="15">
        <v>389</v>
      </c>
      <c r="I11" s="15">
        <v>1656</v>
      </c>
      <c r="J11" s="15">
        <v>512</v>
      </c>
      <c r="K11" s="15">
        <v>2509</v>
      </c>
      <c r="L11" s="15">
        <v>309</v>
      </c>
      <c r="M11" s="15">
        <v>1639</v>
      </c>
    </row>
    <row r="12" spans="1:13" s="1" customFormat="1" x14ac:dyDescent="0.15">
      <c r="A12" s="11" t="s">
        <v>39</v>
      </c>
      <c r="B12" s="14">
        <v>101</v>
      </c>
      <c r="C12" s="14">
        <v>2368</v>
      </c>
      <c r="D12" s="14">
        <v>1238</v>
      </c>
      <c r="E12" s="14">
        <v>9139</v>
      </c>
      <c r="F12" s="14">
        <v>409</v>
      </c>
      <c r="G12" s="14">
        <v>3625</v>
      </c>
      <c r="H12" s="14">
        <v>309</v>
      </c>
      <c r="I12" s="14">
        <v>1927</v>
      </c>
      <c r="J12" s="14">
        <v>300</v>
      </c>
      <c r="K12" s="14">
        <v>2074</v>
      </c>
      <c r="L12" s="14">
        <v>220</v>
      </c>
      <c r="M12" s="14">
        <v>1513</v>
      </c>
    </row>
    <row r="13" spans="1:13" s="1" customFormat="1" x14ac:dyDescent="0.15">
      <c r="A13" s="11" t="s">
        <v>38</v>
      </c>
      <c r="B13" s="14">
        <v>329</v>
      </c>
      <c r="C13" s="14">
        <v>22689</v>
      </c>
      <c r="D13" s="14">
        <v>2400</v>
      </c>
      <c r="E13" s="14">
        <v>21119</v>
      </c>
      <c r="F13" s="14">
        <v>496</v>
      </c>
      <c r="G13" s="14">
        <v>1686</v>
      </c>
      <c r="H13" s="14">
        <v>800</v>
      </c>
      <c r="I13" s="14">
        <v>9467</v>
      </c>
      <c r="J13" s="14">
        <v>654</v>
      </c>
      <c r="K13" s="14">
        <v>5977</v>
      </c>
      <c r="L13" s="14">
        <v>450</v>
      </c>
      <c r="M13" s="14">
        <v>3989</v>
      </c>
    </row>
    <row r="14" spans="1:13" s="1" customFormat="1" x14ac:dyDescent="0.15">
      <c r="A14" s="11" t="s">
        <v>37</v>
      </c>
      <c r="B14" s="12">
        <v>376</v>
      </c>
      <c r="C14" s="13">
        <v>26246</v>
      </c>
      <c r="D14" s="13">
        <f>F14+H14+J14+L14</f>
        <v>2821</v>
      </c>
      <c r="E14" s="13">
        <f>G14+I14+K14+M14</f>
        <v>21053</v>
      </c>
      <c r="F14" s="12">
        <v>941</v>
      </c>
      <c r="G14" s="13">
        <v>7828</v>
      </c>
      <c r="H14" s="12">
        <v>639</v>
      </c>
      <c r="I14" s="13">
        <v>3924</v>
      </c>
      <c r="J14" s="12">
        <v>712</v>
      </c>
      <c r="K14" s="13">
        <v>5359</v>
      </c>
      <c r="L14" s="12">
        <v>529</v>
      </c>
      <c r="M14" s="13">
        <v>3942</v>
      </c>
    </row>
    <row r="15" spans="1:13" s="1" customFormat="1" x14ac:dyDescent="0.15">
      <c r="A15" s="11" t="s">
        <v>36</v>
      </c>
      <c r="B15" s="12">
        <v>407</v>
      </c>
      <c r="C15" s="13">
        <v>27912</v>
      </c>
      <c r="D15" s="13">
        <f>F15+H15+J15+L15</f>
        <v>2665</v>
      </c>
      <c r="E15" s="13">
        <f>G15+I15+K15+M15</f>
        <v>22591</v>
      </c>
      <c r="F15" s="12">
        <v>811</v>
      </c>
      <c r="G15" s="13">
        <v>6833</v>
      </c>
      <c r="H15" s="12">
        <v>625</v>
      </c>
      <c r="I15" s="13">
        <v>4510</v>
      </c>
      <c r="J15" s="12">
        <v>728</v>
      </c>
      <c r="K15" s="13">
        <v>6080</v>
      </c>
      <c r="L15" s="12">
        <v>501</v>
      </c>
      <c r="M15" s="13">
        <v>5168</v>
      </c>
    </row>
    <row r="16" spans="1:13" s="1" customFormat="1" x14ac:dyDescent="0.15">
      <c r="A16" s="3" t="s">
        <v>35</v>
      </c>
      <c r="B16" s="8">
        <v>458</v>
      </c>
      <c r="C16" s="9">
        <v>31889</v>
      </c>
      <c r="D16" s="9">
        <v>3074</v>
      </c>
      <c r="E16" s="9">
        <v>24337</v>
      </c>
      <c r="F16" s="8">
        <v>932</v>
      </c>
      <c r="G16" s="9">
        <v>7328</v>
      </c>
      <c r="H16" s="8">
        <v>738</v>
      </c>
      <c r="I16" s="9">
        <v>4756</v>
      </c>
      <c r="J16" s="8">
        <v>801</v>
      </c>
      <c r="K16" s="9">
        <v>6784</v>
      </c>
      <c r="L16" s="8">
        <v>603</v>
      </c>
      <c r="M16" s="9">
        <v>5469</v>
      </c>
    </row>
    <row r="17" spans="1:13" s="1" customFormat="1" x14ac:dyDescent="0.15">
      <c r="A17" s="3" t="s">
        <v>33</v>
      </c>
      <c r="B17" s="8">
        <v>320</v>
      </c>
      <c r="C17" s="9">
        <v>26449</v>
      </c>
      <c r="D17" s="9">
        <v>2793</v>
      </c>
      <c r="E17" s="9">
        <v>22268</v>
      </c>
      <c r="F17" s="8">
        <v>995</v>
      </c>
      <c r="G17" s="9">
        <v>7252</v>
      </c>
      <c r="H17" s="8">
        <v>607</v>
      </c>
      <c r="I17" s="9">
        <v>4204</v>
      </c>
      <c r="J17" s="8">
        <v>649</v>
      </c>
      <c r="K17" s="9">
        <v>6166</v>
      </c>
      <c r="L17" s="8">
        <v>542</v>
      </c>
      <c r="M17" s="9">
        <v>4646</v>
      </c>
    </row>
    <row r="18" spans="1:13" s="1" customFormat="1" x14ac:dyDescent="0.15">
      <c r="A18" s="3" t="s">
        <v>32</v>
      </c>
      <c r="B18" s="8">
        <v>302</v>
      </c>
      <c r="C18" s="9">
        <v>19639</v>
      </c>
      <c r="D18" s="9">
        <v>2847</v>
      </c>
      <c r="E18" s="9">
        <v>22824</v>
      </c>
      <c r="F18" s="9">
        <v>1097</v>
      </c>
      <c r="G18" s="9">
        <v>7761</v>
      </c>
      <c r="H18" s="8">
        <v>621</v>
      </c>
      <c r="I18" s="9">
        <v>4611</v>
      </c>
      <c r="J18" s="8">
        <v>625</v>
      </c>
      <c r="K18" s="9">
        <v>5958</v>
      </c>
      <c r="L18" s="8">
        <v>504</v>
      </c>
      <c r="M18" s="9">
        <v>4494</v>
      </c>
    </row>
    <row r="19" spans="1:13" x14ac:dyDescent="0.15">
      <c r="A19" s="3" t="s">
        <v>13</v>
      </c>
      <c r="B19" s="5">
        <v>293</v>
      </c>
      <c r="C19" s="4">
        <v>20567</v>
      </c>
      <c r="D19" s="4">
        <v>2392</v>
      </c>
      <c r="E19" s="4">
        <v>20703</v>
      </c>
      <c r="F19" s="5">
        <v>862</v>
      </c>
      <c r="G19" s="4">
        <v>6831</v>
      </c>
      <c r="H19" s="5">
        <v>514</v>
      </c>
      <c r="I19" s="4">
        <v>3554</v>
      </c>
      <c r="J19" s="5">
        <v>585</v>
      </c>
      <c r="K19" s="4">
        <v>5909</v>
      </c>
      <c r="L19" s="5">
        <v>431</v>
      </c>
      <c r="M19" s="4">
        <v>4409</v>
      </c>
    </row>
    <row r="20" spans="1:13" x14ac:dyDescent="0.15">
      <c r="A20" s="3" t="s">
        <v>14</v>
      </c>
      <c r="B20" s="5">
        <v>280</v>
      </c>
      <c r="C20" s="4">
        <v>39331</v>
      </c>
      <c r="D20" s="4">
        <v>2570</v>
      </c>
      <c r="E20" s="4">
        <v>33247</v>
      </c>
      <c r="F20" s="5">
        <v>954</v>
      </c>
      <c r="G20" s="4">
        <v>9306</v>
      </c>
      <c r="H20" s="5">
        <v>560</v>
      </c>
      <c r="I20" s="4">
        <v>7141</v>
      </c>
      <c r="J20" s="5">
        <v>570</v>
      </c>
      <c r="K20" s="4">
        <v>6934</v>
      </c>
      <c r="L20" s="5">
        <v>486</v>
      </c>
      <c r="M20" s="4">
        <v>9866</v>
      </c>
    </row>
    <row r="21" spans="1:13" x14ac:dyDescent="0.15">
      <c r="A21" s="3" t="s">
        <v>15</v>
      </c>
      <c r="B21" s="5">
        <v>453</v>
      </c>
      <c r="C21" s="4">
        <v>46739</v>
      </c>
      <c r="D21" s="4">
        <v>1403</v>
      </c>
      <c r="E21" s="4">
        <v>17600</v>
      </c>
      <c r="F21" s="5">
        <v>383</v>
      </c>
      <c r="G21" s="4">
        <v>4721</v>
      </c>
      <c r="H21" s="5">
        <v>322</v>
      </c>
      <c r="I21" s="4">
        <v>4023</v>
      </c>
      <c r="J21" s="5">
        <v>405</v>
      </c>
      <c r="K21" s="4">
        <v>4939</v>
      </c>
      <c r="L21" s="5">
        <v>293</v>
      </c>
      <c r="M21" s="4">
        <v>3917</v>
      </c>
    </row>
    <row r="22" spans="1:13" x14ac:dyDescent="0.15">
      <c r="A22" s="3" t="s">
        <v>16</v>
      </c>
      <c r="B22" s="5">
        <v>212</v>
      </c>
      <c r="C22" s="4">
        <v>39929</v>
      </c>
      <c r="D22" s="4">
        <v>2511</v>
      </c>
      <c r="E22" s="4">
        <v>78033</v>
      </c>
      <c r="F22" s="5">
        <v>850</v>
      </c>
      <c r="G22" s="4">
        <v>26173</v>
      </c>
      <c r="H22" s="5">
        <v>629</v>
      </c>
      <c r="I22" s="4">
        <v>16898</v>
      </c>
      <c r="J22" s="5">
        <v>533</v>
      </c>
      <c r="K22" s="4">
        <v>20421</v>
      </c>
      <c r="L22" s="5">
        <v>499</v>
      </c>
      <c r="M22" s="4">
        <v>14541</v>
      </c>
    </row>
    <row r="23" spans="1:13" x14ac:dyDescent="0.15">
      <c r="A23" s="3" t="s">
        <v>17</v>
      </c>
      <c r="B23" s="5">
        <v>230</v>
      </c>
      <c r="C23" s="4">
        <v>36805</v>
      </c>
      <c r="D23" s="4">
        <v>1670</v>
      </c>
      <c r="E23" s="4">
        <v>32596</v>
      </c>
      <c r="F23" s="5">
        <v>541</v>
      </c>
      <c r="G23" s="4">
        <v>13337</v>
      </c>
      <c r="H23" s="5">
        <v>346</v>
      </c>
      <c r="I23" s="4">
        <v>6177</v>
      </c>
      <c r="J23" s="5">
        <v>425</v>
      </c>
      <c r="K23" s="4">
        <v>7639</v>
      </c>
      <c r="L23" s="5">
        <v>358</v>
      </c>
      <c r="M23" s="4">
        <v>5443</v>
      </c>
    </row>
    <row r="24" spans="1:13" x14ac:dyDescent="0.15">
      <c r="A24" s="3" t="s">
        <v>18</v>
      </c>
      <c r="B24" s="5">
        <v>161</v>
      </c>
      <c r="C24" s="4">
        <v>18571</v>
      </c>
      <c r="D24" s="4">
        <v>1376</v>
      </c>
      <c r="E24" s="4">
        <v>29505</v>
      </c>
      <c r="F24" s="5">
        <v>340</v>
      </c>
      <c r="G24" s="4">
        <v>9950</v>
      </c>
      <c r="H24" s="5">
        <v>321</v>
      </c>
      <c r="I24" s="4">
        <v>5819</v>
      </c>
      <c r="J24" s="5">
        <v>283</v>
      </c>
      <c r="K24" s="4">
        <v>5936</v>
      </c>
      <c r="L24" s="5">
        <v>432</v>
      </c>
      <c r="M24" s="4">
        <v>7800</v>
      </c>
    </row>
    <row r="25" spans="1:13" x14ac:dyDescent="0.15">
      <c r="A25" s="3" t="s">
        <v>19</v>
      </c>
      <c r="B25" s="5">
        <v>147</v>
      </c>
      <c r="C25" s="4">
        <v>18947</v>
      </c>
      <c r="D25" s="4">
        <v>1459</v>
      </c>
      <c r="E25" s="4">
        <v>33405</v>
      </c>
      <c r="F25" s="5">
        <v>331</v>
      </c>
      <c r="G25" s="4">
        <v>9770</v>
      </c>
      <c r="H25" s="5">
        <v>306</v>
      </c>
      <c r="I25" s="4">
        <v>7081</v>
      </c>
      <c r="J25" s="5">
        <v>330</v>
      </c>
      <c r="K25" s="4">
        <v>7308</v>
      </c>
      <c r="L25" s="5">
        <v>492</v>
      </c>
      <c r="M25" s="4">
        <v>9246</v>
      </c>
    </row>
    <row r="26" spans="1:13" x14ac:dyDescent="0.15">
      <c r="A26" s="3" t="s">
        <v>20</v>
      </c>
      <c r="B26" s="5">
        <v>156</v>
      </c>
      <c r="C26" s="4">
        <v>23471</v>
      </c>
      <c r="D26" s="4">
        <v>1746</v>
      </c>
      <c r="E26" s="4">
        <v>35211</v>
      </c>
      <c r="F26" s="5">
        <v>443</v>
      </c>
      <c r="G26" s="4">
        <v>11455</v>
      </c>
      <c r="H26" s="5">
        <v>385</v>
      </c>
      <c r="I26" s="4">
        <v>7504</v>
      </c>
      <c r="J26" s="5">
        <v>350</v>
      </c>
      <c r="K26" s="4">
        <v>7103</v>
      </c>
      <c r="L26" s="5">
        <v>568</v>
      </c>
      <c r="M26" s="4">
        <v>9149</v>
      </c>
    </row>
    <row r="27" spans="1:13" x14ac:dyDescent="0.15">
      <c r="A27" s="3" t="s">
        <v>21</v>
      </c>
      <c r="B27" s="5">
        <v>179</v>
      </c>
      <c r="C27" s="4">
        <v>26962</v>
      </c>
      <c r="D27" s="4">
        <v>1604</v>
      </c>
      <c r="E27" s="4">
        <v>41666</v>
      </c>
      <c r="F27" s="5">
        <v>383</v>
      </c>
      <c r="G27" s="4">
        <v>12261</v>
      </c>
      <c r="H27" s="5">
        <v>324</v>
      </c>
      <c r="I27" s="4">
        <v>7621</v>
      </c>
      <c r="J27" s="5">
        <v>371</v>
      </c>
      <c r="K27" s="4">
        <v>11268</v>
      </c>
      <c r="L27" s="5">
        <v>526</v>
      </c>
      <c r="M27" s="4">
        <v>10516</v>
      </c>
    </row>
    <row r="28" spans="1:13" x14ac:dyDescent="0.15">
      <c r="A28" s="3" t="s">
        <v>22</v>
      </c>
      <c r="B28" s="5">
        <v>147</v>
      </c>
      <c r="C28" s="4">
        <v>23862</v>
      </c>
      <c r="D28" s="4">
        <v>1682</v>
      </c>
      <c r="E28" s="4">
        <v>35305</v>
      </c>
      <c r="F28" s="5">
        <v>407</v>
      </c>
      <c r="G28" s="4">
        <v>12211</v>
      </c>
      <c r="H28" s="5">
        <v>351</v>
      </c>
      <c r="I28" s="4">
        <v>7268</v>
      </c>
      <c r="J28" s="5">
        <v>340</v>
      </c>
      <c r="K28" s="4">
        <v>6675</v>
      </c>
      <c r="L28" s="5">
        <v>584</v>
      </c>
      <c r="M28" s="4">
        <v>9151</v>
      </c>
    </row>
    <row r="29" spans="1:13" x14ac:dyDescent="0.15">
      <c r="A29" s="3" t="s">
        <v>23</v>
      </c>
      <c r="B29" s="5">
        <v>144</v>
      </c>
      <c r="C29" s="4">
        <v>25784</v>
      </c>
      <c r="D29" s="4">
        <v>1394</v>
      </c>
      <c r="E29" s="4">
        <v>43004</v>
      </c>
      <c r="F29" s="5">
        <v>431</v>
      </c>
      <c r="G29" s="4">
        <v>13387</v>
      </c>
      <c r="H29" s="5">
        <v>337</v>
      </c>
      <c r="I29" s="4">
        <v>8291</v>
      </c>
      <c r="J29" s="5">
        <v>297</v>
      </c>
      <c r="K29" s="4">
        <v>8379</v>
      </c>
      <c r="L29" s="5">
        <v>329</v>
      </c>
      <c r="M29" s="4">
        <v>12947</v>
      </c>
    </row>
    <row r="30" spans="1:13" x14ac:dyDescent="0.15">
      <c r="A30" s="3" t="s">
        <v>24</v>
      </c>
      <c r="B30" s="5">
        <v>216</v>
      </c>
      <c r="C30" s="4">
        <v>32318</v>
      </c>
      <c r="D30" s="4">
        <v>1198</v>
      </c>
      <c r="E30" s="4">
        <v>30866</v>
      </c>
      <c r="F30" s="5">
        <v>232</v>
      </c>
      <c r="G30" s="4">
        <v>8552</v>
      </c>
      <c r="H30" s="5">
        <v>200</v>
      </c>
      <c r="I30" s="4">
        <v>4935</v>
      </c>
      <c r="J30" s="5">
        <v>267</v>
      </c>
      <c r="K30" s="4">
        <v>7014</v>
      </c>
      <c r="L30" s="5">
        <v>499</v>
      </c>
      <c r="M30" s="4">
        <v>10365</v>
      </c>
    </row>
    <row r="31" spans="1:13" x14ac:dyDescent="0.15">
      <c r="A31" s="3" t="s">
        <v>25</v>
      </c>
      <c r="B31" s="5">
        <v>160</v>
      </c>
      <c r="C31" s="4">
        <v>35265</v>
      </c>
      <c r="D31" s="4">
        <v>1466</v>
      </c>
      <c r="E31" s="4">
        <v>41551</v>
      </c>
      <c r="F31" s="5">
        <v>322</v>
      </c>
      <c r="G31" s="4">
        <v>13154</v>
      </c>
      <c r="H31" s="5">
        <v>309</v>
      </c>
      <c r="I31" s="4">
        <v>9232</v>
      </c>
      <c r="J31" s="5">
        <v>292</v>
      </c>
      <c r="K31" s="4">
        <v>8283</v>
      </c>
      <c r="L31" s="5">
        <v>543</v>
      </c>
      <c r="M31" s="4">
        <v>10882</v>
      </c>
    </row>
    <row r="32" spans="1:13" x14ac:dyDescent="0.15">
      <c r="A32" s="3" t="s">
        <v>26</v>
      </c>
      <c r="B32" s="5">
        <v>107</v>
      </c>
      <c r="C32" s="4">
        <v>35719</v>
      </c>
      <c r="D32" s="4">
        <v>1134</v>
      </c>
      <c r="E32" s="4">
        <v>34507</v>
      </c>
      <c r="F32" s="5">
        <v>237</v>
      </c>
      <c r="G32" s="4">
        <v>10736</v>
      </c>
      <c r="H32" s="5">
        <v>167</v>
      </c>
      <c r="I32" s="4">
        <v>7596</v>
      </c>
      <c r="J32" s="5">
        <v>452</v>
      </c>
      <c r="K32" s="4">
        <v>1722</v>
      </c>
      <c r="L32" s="5">
        <v>278</v>
      </c>
      <c r="M32" s="4">
        <v>14453</v>
      </c>
    </row>
    <row r="33" spans="1:13" x14ac:dyDescent="0.15">
      <c r="A33" s="3" t="s">
        <v>27</v>
      </c>
      <c r="B33" s="5">
        <v>70</v>
      </c>
      <c r="C33" s="4">
        <v>32899</v>
      </c>
      <c r="D33" s="4">
        <v>1151</v>
      </c>
      <c r="E33" s="4">
        <v>41789</v>
      </c>
      <c r="F33" s="5">
        <v>277</v>
      </c>
      <c r="G33" s="4">
        <v>12385</v>
      </c>
      <c r="H33" s="5">
        <v>229</v>
      </c>
      <c r="I33" s="4">
        <v>7928</v>
      </c>
      <c r="J33" s="5">
        <v>260</v>
      </c>
      <c r="K33" s="4">
        <v>8674</v>
      </c>
      <c r="L33" s="5">
        <v>385</v>
      </c>
      <c r="M33" s="4">
        <v>12802</v>
      </c>
    </row>
    <row r="34" spans="1:13" x14ac:dyDescent="0.15">
      <c r="A34" s="3" t="s">
        <v>28</v>
      </c>
      <c r="B34" s="5">
        <v>80</v>
      </c>
      <c r="C34" s="4">
        <v>33258</v>
      </c>
      <c r="D34" s="4">
        <v>1379</v>
      </c>
      <c r="E34" s="4">
        <v>41032</v>
      </c>
      <c r="F34" s="5">
        <v>343</v>
      </c>
      <c r="G34" s="4">
        <v>11479</v>
      </c>
      <c r="H34" s="5">
        <v>254</v>
      </c>
      <c r="I34" s="4">
        <v>6084</v>
      </c>
      <c r="J34" s="5">
        <v>232</v>
      </c>
      <c r="K34" s="4">
        <v>10648</v>
      </c>
      <c r="L34" s="5">
        <v>550</v>
      </c>
      <c r="M34" s="4">
        <v>12821</v>
      </c>
    </row>
    <row r="35" spans="1:13" x14ac:dyDescent="0.15">
      <c r="A35" s="3" t="s">
        <v>29</v>
      </c>
      <c r="B35" s="5">
        <v>83</v>
      </c>
      <c r="C35" s="4">
        <v>20533</v>
      </c>
      <c r="D35" s="4">
        <v>1106</v>
      </c>
      <c r="E35" s="4">
        <v>36340</v>
      </c>
      <c r="F35" s="5">
        <v>270</v>
      </c>
      <c r="G35" s="4">
        <v>10519</v>
      </c>
      <c r="H35" s="5">
        <v>226</v>
      </c>
      <c r="I35" s="4">
        <v>6232</v>
      </c>
      <c r="J35" s="5">
        <v>252</v>
      </c>
      <c r="K35" s="4">
        <v>7727</v>
      </c>
      <c r="L35" s="5">
        <v>358</v>
      </c>
      <c r="M35" s="4">
        <v>11862</v>
      </c>
    </row>
    <row r="36" spans="1:13" x14ac:dyDescent="0.15">
      <c r="A36" s="3" t="s">
        <v>30</v>
      </c>
      <c r="B36" s="5">
        <v>84</v>
      </c>
      <c r="C36" s="4">
        <v>28515</v>
      </c>
      <c r="D36" s="4">
        <v>1134</v>
      </c>
      <c r="E36" s="4">
        <v>31275</v>
      </c>
      <c r="F36" s="5">
        <v>330</v>
      </c>
      <c r="G36" s="5">
        <v>11.093999999999999</v>
      </c>
      <c r="H36" s="5">
        <v>250</v>
      </c>
      <c r="I36" s="4">
        <v>6251</v>
      </c>
      <c r="J36" s="5">
        <v>259</v>
      </c>
      <c r="K36" s="4">
        <v>6380</v>
      </c>
      <c r="L36" s="5">
        <v>295</v>
      </c>
      <c r="M36" s="4">
        <v>7550</v>
      </c>
    </row>
    <row r="37" spans="1:13" x14ac:dyDescent="0.15">
      <c r="A37" s="1" t="s">
        <v>31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10">
    <mergeCell ref="A4:A8"/>
    <mergeCell ref="B4:C7"/>
    <mergeCell ref="D4:M4"/>
    <mergeCell ref="D5:E7"/>
    <mergeCell ref="F5:G7"/>
    <mergeCell ref="H5:I7"/>
    <mergeCell ref="J5:K7"/>
    <mergeCell ref="L5:M5"/>
    <mergeCell ref="L6:M6"/>
    <mergeCell ref="L7:M7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2016-08-01T02:15:38Z</cp:lastPrinted>
  <dcterms:created xsi:type="dcterms:W3CDTF">2016-06-27T00:28:38Z</dcterms:created>
  <dcterms:modified xsi:type="dcterms:W3CDTF">2024-06-21T10:12:06Z</dcterms:modified>
</cp:coreProperties>
</file>