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yame\@共通\HP オープンデータ\"/>
    </mc:Choice>
  </mc:AlternateContent>
  <bookViews>
    <workbookView xWindow="600" yWindow="120" windowWidth="19395" windowHeight="895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Sheet1!$1:$5</definedName>
  </definedNames>
  <calcPr calcId="162913"/>
</workbook>
</file>

<file path=xl/calcChain.xml><?xml version="1.0" encoding="utf-8"?>
<calcChain xmlns="http://schemas.openxmlformats.org/spreadsheetml/2006/main">
  <c r="K8" i="1" l="1"/>
  <c r="J8" i="1"/>
  <c r="H8" i="1"/>
  <c r="G8" i="1"/>
  <c r="F8" i="1"/>
  <c r="E8" i="1"/>
  <c r="D8" i="1"/>
  <c r="C8" i="1"/>
  <c r="K11" i="1" l="1"/>
  <c r="J11" i="1"/>
  <c r="H11" i="1"/>
  <c r="G11" i="1"/>
  <c r="F11" i="1"/>
  <c r="E11" i="1"/>
  <c r="D11" i="1"/>
  <c r="C11" i="1"/>
  <c r="K14" i="1" l="1"/>
  <c r="J14" i="1"/>
  <c r="H14" i="1"/>
  <c r="G14" i="1"/>
  <c r="F14" i="1"/>
  <c r="E14" i="1"/>
  <c r="D14" i="1"/>
  <c r="C14" i="1"/>
  <c r="K17" i="1" l="1"/>
  <c r="J17" i="1"/>
  <c r="H17" i="1"/>
  <c r="G17" i="1"/>
  <c r="F17" i="1"/>
  <c r="E17" i="1"/>
  <c r="D17" i="1"/>
  <c r="C17" i="1"/>
  <c r="K20" i="1" l="1"/>
  <c r="J20" i="1"/>
  <c r="H20" i="1"/>
  <c r="G20" i="1"/>
  <c r="F20" i="1"/>
  <c r="E20" i="1"/>
  <c r="D20" i="1"/>
  <c r="C20" i="1"/>
  <c r="K23" i="1" l="1"/>
  <c r="J23" i="1"/>
  <c r="H23" i="1"/>
  <c r="G23" i="1"/>
  <c r="F23" i="1"/>
  <c r="E23" i="1"/>
  <c r="D23" i="1"/>
  <c r="C23" i="1"/>
  <c r="K26" i="1" l="1"/>
  <c r="J26" i="1"/>
  <c r="H26" i="1"/>
  <c r="G26" i="1"/>
  <c r="F26" i="1"/>
  <c r="E26" i="1"/>
  <c r="D26" i="1"/>
  <c r="C26" i="1"/>
  <c r="G29" i="1" l="1"/>
  <c r="K29" i="1"/>
  <c r="J29" i="1"/>
  <c r="D29" i="1"/>
  <c r="E29" i="1"/>
  <c r="F29" i="1"/>
  <c r="H29" i="1"/>
  <c r="C29" i="1"/>
</calcChain>
</file>

<file path=xl/sharedStrings.xml><?xml version="1.0" encoding="utf-8"?>
<sst xmlns="http://schemas.openxmlformats.org/spreadsheetml/2006/main" count="265" uniqueCount="53">
  <si>
    <t>単位：円、件</t>
  </si>
  <si>
    <t>年度</t>
  </si>
  <si>
    <t>保険の種類</t>
  </si>
  <si>
    <t>妊婦</t>
  </si>
  <si>
    <t>助成</t>
  </si>
  <si>
    <t>医療費総額</t>
  </si>
  <si>
    <t>一部負担金</t>
  </si>
  <si>
    <t>高額療養費</t>
  </si>
  <si>
    <t>付加給付額</t>
  </si>
  <si>
    <t>条例第4条に</t>
  </si>
  <si>
    <t>自己負担額</t>
  </si>
  <si>
    <t>支給額</t>
  </si>
  <si>
    <t>届出数</t>
  </si>
  <si>
    <t>件数</t>
  </si>
  <si>
    <t>給付額</t>
  </si>
  <si>
    <t>よる控除額</t>
  </si>
  <si>
    <t>平成27年</t>
  </si>
  <si>
    <t>国民健康保険</t>
  </si>
  <si>
    <t>-</t>
  </si>
  <si>
    <t>社会保険　他</t>
  </si>
  <si>
    <t>計</t>
  </si>
  <si>
    <t>平成26年</t>
  </si>
  <si>
    <t>平成25年</t>
  </si>
  <si>
    <t>平成24年</t>
  </si>
  <si>
    <t>平成23年</t>
  </si>
  <si>
    <t>平成22年</t>
  </si>
  <si>
    <t>平成21年</t>
  </si>
  <si>
    <t>－</t>
  </si>
  <si>
    <t>平成20年</t>
  </si>
  <si>
    <t>平成19年</t>
  </si>
  <si>
    <t>平成18年</t>
  </si>
  <si>
    <t>平成17年</t>
  </si>
  <si>
    <t>平成16年</t>
  </si>
  <si>
    <t>平成15年</t>
  </si>
  <si>
    <t>平成14年</t>
  </si>
  <si>
    <t>平成13年</t>
  </si>
  <si>
    <t>平成12年</t>
  </si>
  <si>
    <t>平成11年</t>
  </si>
  <si>
    <t>平成10年</t>
  </si>
  <si>
    <t>平成9年</t>
  </si>
  <si>
    <t>平成8年</t>
  </si>
  <si>
    <t>平成7年</t>
  </si>
  <si>
    <t>資料：こどもみらい課</t>
  </si>
  <si>
    <t>12-9　妊産婦医療費給付状況</t>
    <phoneticPr fontId="2"/>
  </si>
  <si>
    <t>平成28年</t>
    <phoneticPr fontId="2"/>
  </si>
  <si>
    <t>平成29年</t>
    <phoneticPr fontId="2"/>
  </si>
  <si>
    <t>平成30年</t>
    <phoneticPr fontId="2"/>
  </si>
  <si>
    <t>令和元年</t>
    <rPh sb="0" eb="2">
      <t>レイワ</t>
    </rPh>
    <rPh sb="2" eb="3">
      <t>モト</t>
    </rPh>
    <phoneticPr fontId="2"/>
  </si>
  <si>
    <t>令和２年</t>
    <rPh sb="0" eb="2">
      <t>レイワ</t>
    </rPh>
    <phoneticPr fontId="2"/>
  </si>
  <si>
    <t>令和３年</t>
    <rPh sb="0" eb="2">
      <t>レイワ</t>
    </rPh>
    <phoneticPr fontId="2"/>
  </si>
  <si>
    <t>令和4年</t>
    <rPh sb="0" eb="2">
      <t>レイワ</t>
    </rPh>
    <phoneticPr fontId="2"/>
  </si>
  <si>
    <t>-</t>
    <phoneticPr fontId="2"/>
  </si>
  <si>
    <t>令和5年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</si>
</sst>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4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FFFF"/>
        <bgColor indexed="64"/>
      </patternFill>
    </fill>
    <fill>
      <patternFill patternType="solid">
        <fgColor rgb="FFFFBB77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>
      <alignment vertical="center"/>
    </xf>
    <xf numFmtId="0" fontId="1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0" xfId="0" applyFont="1">
      <alignment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right" vertical="center" wrapText="1"/>
    </xf>
    <xf numFmtId="176" fontId="1" fillId="4" borderId="1" xfId="0" applyNumberFormat="1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tabSelected="1" zoomScaleNormal="100" zoomScaleSheetLayoutView="100" workbookViewId="0">
      <selection activeCell="L7" sqref="L7"/>
    </sheetView>
  </sheetViews>
  <sheetFormatPr defaultRowHeight="13.5" x14ac:dyDescent="0.15"/>
  <cols>
    <col min="1" max="1" width="10.625" customWidth="1"/>
    <col min="2" max="2" width="13.375" customWidth="1"/>
    <col min="5" max="5" width="13.75" customWidth="1"/>
    <col min="6" max="6" width="12.25" customWidth="1"/>
    <col min="7" max="7" width="13.625" customWidth="1"/>
    <col min="8" max="10" width="11.375" customWidth="1"/>
    <col min="11" max="11" width="14.125" customWidth="1"/>
  </cols>
  <sheetData>
    <row r="1" spans="1:11" ht="21" x14ac:dyDescent="0.15">
      <c r="A1" s="5" t="s">
        <v>43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7" t="s">
        <v>0</v>
      </c>
    </row>
    <row r="4" spans="1:11" x14ac:dyDescent="0.15">
      <c r="A4" s="19" t="s">
        <v>1</v>
      </c>
      <c r="B4" s="19" t="s">
        <v>2</v>
      </c>
      <c r="C4" s="8" t="s">
        <v>3</v>
      </c>
      <c r="D4" s="8" t="s">
        <v>4</v>
      </c>
      <c r="E4" s="19" t="s">
        <v>5</v>
      </c>
      <c r="F4" s="19" t="s">
        <v>6</v>
      </c>
      <c r="G4" s="8" t="s">
        <v>7</v>
      </c>
      <c r="H4" s="19" t="s">
        <v>8</v>
      </c>
      <c r="I4" s="8" t="s">
        <v>9</v>
      </c>
      <c r="J4" s="19" t="s">
        <v>10</v>
      </c>
      <c r="K4" s="19" t="s">
        <v>11</v>
      </c>
    </row>
    <row r="5" spans="1:11" x14ac:dyDescent="0.15">
      <c r="A5" s="20"/>
      <c r="B5" s="20"/>
      <c r="C5" s="9" t="s">
        <v>12</v>
      </c>
      <c r="D5" s="9" t="s">
        <v>13</v>
      </c>
      <c r="E5" s="20"/>
      <c r="F5" s="20"/>
      <c r="G5" s="9" t="s">
        <v>14</v>
      </c>
      <c r="H5" s="20"/>
      <c r="I5" s="9" t="s">
        <v>15</v>
      </c>
      <c r="J5" s="20"/>
      <c r="K5" s="20"/>
    </row>
    <row r="6" spans="1:11" s="1" customFormat="1" ht="13.5" customHeight="1" x14ac:dyDescent="0.15">
      <c r="A6" s="16" t="s">
        <v>52</v>
      </c>
      <c r="B6" s="2" t="s">
        <v>17</v>
      </c>
      <c r="C6" s="4">
        <v>10</v>
      </c>
      <c r="D6" s="4">
        <v>88</v>
      </c>
      <c r="E6" s="3">
        <v>1609460</v>
      </c>
      <c r="F6" s="3">
        <v>482838</v>
      </c>
      <c r="G6" s="3">
        <v>141321</v>
      </c>
      <c r="H6" s="10" t="s">
        <v>51</v>
      </c>
      <c r="I6" s="11" t="s">
        <v>27</v>
      </c>
      <c r="J6" s="3">
        <v>33656</v>
      </c>
      <c r="K6" s="3">
        <v>307861</v>
      </c>
    </row>
    <row r="7" spans="1:11" s="1" customFormat="1" ht="13.5" customHeight="1" x14ac:dyDescent="0.15">
      <c r="A7" s="17"/>
      <c r="B7" s="2" t="s">
        <v>19</v>
      </c>
      <c r="C7" s="4">
        <v>195</v>
      </c>
      <c r="D7" s="3">
        <v>1194</v>
      </c>
      <c r="E7" s="3">
        <v>30774320</v>
      </c>
      <c r="F7" s="3">
        <v>9189937</v>
      </c>
      <c r="G7" s="3">
        <v>3280699</v>
      </c>
      <c r="H7" s="3">
        <v>199700</v>
      </c>
      <c r="I7" s="11" t="s">
        <v>27</v>
      </c>
      <c r="J7" s="3">
        <v>469902</v>
      </c>
      <c r="K7" s="3">
        <v>5237326</v>
      </c>
    </row>
    <row r="8" spans="1:11" s="1" customFormat="1" ht="13.5" customHeight="1" x14ac:dyDescent="0.15">
      <c r="A8" s="18"/>
      <c r="B8" s="2" t="s">
        <v>20</v>
      </c>
      <c r="C8" s="12">
        <f>SUM(C6:C7)</f>
        <v>205</v>
      </c>
      <c r="D8" s="13">
        <f t="shared" ref="D8:H8" si="0">SUM(D6:D7)</f>
        <v>1282</v>
      </c>
      <c r="E8" s="13">
        <f t="shared" si="0"/>
        <v>32383780</v>
      </c>
      <c r="F8" s="13">
        <f t="shared" si="0"/>
        <v>9672775</v>
      </c>
      <c r="G8" s="13">
        <f t="shared" si="0"/>
        <v>3422020</v>
      </c>
      <c r="H8" s="13">
        <f t="shared" si="0"/>
        <v>199700</v>
      </c>
      <c r="I8" s="14" t="s">
        <v>27</v>
      </c>
      <c r="J8" s="13">
        <f t="shared" ref="J8:K8" si="1">SUM(J6:J7)</f>
        <v>503558</v>
      </c>
      <c r="K8" s="13">
        <f t="shared" si="1"/>
        <v>5545187</v>
      </c>
    </row>
    <row r="9" spans="1:11" s="1" customFormat="1" ht="13.5" customHeight="1" x14ac:dyDescent="0.15">
      <c r="A9" s="16" t="s">
        <v>50</v>
      </c>
      <c r="B9" s="2" t="s">
        <v>17</v>
      </c>
      <c r="C9" s="4">
        <v>15</v>
      </c>
      <c r="D9" s="4">
        <v>63</v>
      </c>
      <c r="E9" s="3">
        <v>1928100</v>
      </c>
      <c r="F9" s="3">
        <v>578430</v>
      </c>
      <c r="G9" s="3">
        <v>242124</v>
      </c>
      <c r="H9" s="10" t="s">
        <v>51</v>
      </c>
      <c r="I9" s="11" t="s">
        <v>27</v>
      </c>
      <c r="J9" s="3">
        <v>20016</v>
      </c>
      <c r="K9" s="3">
        <v>316290</v>
      </c>
    </row>
    <row r="10" spans="1:11" s="1" customFormat="1" ht="13.5" customHeight="1" x14ac:dyDescent="0.15">
      <c r="A10" s="17"/>
      <c r="B10" s="2" t="s">
        <v>19</v>
      </c>
      <c r="C10" s="4">
        <v>203</v>
      </c>
      <c r="D10" s="3">
        <v>1207</v>
      </c>
      <c r="E10" s="3">
        <v>32207770</v>
      </c>
      <c r="F10" s="3">
        <v>9660996</v>
      </c>
      <c r="G10" s="3">
        <v>3180843</v>
      </c>
      <c r="H10" s="3">
        <v>431245</v>
      </c>
      <c r="I10" s="11" t="s">
        <v>27</v>
      </c>
      <c r="J10" s="3">
        <v>491850</v>
      </c>
      <c r="K10" s="3">
        <v>5557058</v>
      </c>
    </row>
    <row r="11" spans="1:11" s="1" customFormat="1" ht="13.5" customHeight="1" x14ac:dyDescent="0.15">
      <c r="A11" s="18"/>
      <c r="B11" s="2" t="s">
        <v>20</v>
      </c>
      <c r="C11" s="12">
        <f>SUM(C9:C10)</f>
        <v>218</v>
      </c>
      <c r="D11" s="13">
        <f t="shared" ref="D11:H11" si="2">SUM(D9:D10)</f>
        <v>1270</v>
      </c>
      <c r="E11" s="13">
        <f t="shared" si="2"/>
        <v>34135870</v>
      </c>
      <c r="F11" s="13">
        <f t="shared" si="2"/>
        <v>10239426</v>
      </c>
      <c r="G11" s="13">
        <f t="shared" si="2"/>
        <v>3422967</v>
      </c>
      <c r="H11" s="13">
        <f t="shared" si="2"/>
        <v>431245</v>
      </c>
      <c r="I11" s="14" t="s">
        <v>27</v>
      </c>
      <c r="J11" s="13">
        <f t="shared" ref="J11:K11" si="3">SUM(J9:J10)</f>
        <v>511866</v>
      </c>
      <c r="K11" s="13">
        <f t="shared" si="3"/>
        <v>5873348</v>
      </c>
    </row>
    <row r="12" spans="1:11" s="1" customFormat="1" ht="13.5" customHeight="1" x14ac:dyDescent="0.15">
      <c r="A12" s="16" t="s">
        <v>49</v>
      </c>
      <c r="B12" s="2" t="s">
        <v>17</v>
      </c>
      <c r="C12" s="4">
        <v>29</v>
      </c>
      <c r="D12" s="4">
        <v>89</v>
      </c>
      <c r="E12" s="3">
        <v>1573310</v>
      </c>
      <c r="F12" s="3">
        <v>471993</v>
      </c>
      <c r="G12" s="3">
        <v>12081</v>
      </c>
      <c r="H12" s="10" t="s">
        <v>18</v>
      </c>
      <c r="I12" s="11" t="s">
        <v>27</v>
      </c>
      <c r="J12" s="3">
        <v>36318</v>
      </c>
      <c r="K12" s="3">
        <v>402082</v>
      </c>
    </row>
    <row r="13" spans="1:11" s="1" customFormat="1" ht="13.5" customHeight="1" x14ac:dyDescent="0.15">
      <c r="A13" s="17"/>
      <c r="B13" s="2" t="s">
        <v>19</v>
      </c>
      <c r="C13" s="4">
        <v>358</v>
      </c>
      <c r="D13" s="3">
        <v>1141</v>
      </c>
      <c r="E13" s="3">
        <v>41282440</v>
      </c>
      <c r="F13" s="3">
        <v>12373079</v>
      </c>
      <c r="G13" s="3">
        <v>6158908</v>
      </c>
      <c r="H13" s="3">
        <v>260700</v>
      </c>
      <c r="I13" s="11" t="s">
        <v>27</v>
      </c>
      <c r="J13" s="3">
        <v>456108</v>
      </c>
      <c r="K13" s="3">
        <v>5497363</v>
      </c>
    </row>
    <row r="14" spans="1:11" s="1" customFormat="1" ht="13.5" customHeight="1" x14ac:dyDescent="0.15">
      <c r="A14" s="18"/>
      <c r="B14" s="2" t="s">
        <v>20</v>
      </c>
      <c r="C14" s="12">
        <f>SUM(C12:C13)</f>
        <v>387</v>
      </c>
      <c r="D14" s="13">
        <f t="shared" ref="D14:H14" si="4">SUM(D12:D13)</f>
        <v>1230</v>
      </c>
      <c r="E14" s="13">
        <f t="shared" si="4"/>
        <v>42855750</v>
      </c>
      <c r="F14" s="13">
        <f t="shared" si="4"/>
        <v>12845072</v>
      </c>
      <c r="G14" s="13">
        <f t="shared" si="4"/>
        <v>6170989</v>
      </c>
      <c r="H14" s="13">
        <f t="shared" si="4"/>
        <v>260700</v>
      </c>
      <c r="I14" s="14" t="s">
        <v>27</v>
      </c>
      <c r="J14" s="13">
        <f t="shared" ref="J14:K14" si="5">SUM(J12:J13)</f>
        <v>492426</v>
      </c>
      <c r="K14" s="13">
        <f t="shared" si="5"/>
        <v>5899445</v>
      </c>
    </row>
    <row r="15" spans="1:11" s="1" customFormat="1" ht="13.5" customHeight="1" x14ac:dyDescent="0.15">
      <c r="A15" s="16" t="s">
        <v>48</v>
      </c>
      <c r="B15" s="2" t="s">
        <v>17</v>
      </c>
      <c r="C15" s="4">
        <v>21</v>
      </c>
      <c r="D15" s="4">
        <v>65</v>
      </c>
      <c r="E15" s="3">
        <v>1338670</v>
      </c>
      <c r="F15" s="3">
        <v>401601</v>
      </c>
      <c r="G15" s="3">
        <v>89303</v>
      </c>
      <c r="H15" s="10" t="s">
        <v>18</v>
      </c>
      <c r="I15" s="11" t="s">
        <v>27</v>
      </c>
      <c r="J15" s="3">
        <v>28129</v>
      </c>
      <c r="K15" s="3">
        <v>284169</v>
      </c>
    </row>
    <row r="16" spans="1:11" s="1" customFormat="1" ht="13.5" customHeight="1" x14ac:dyDescent="0.15">
      <c r="A16" s="17"/>
      <c r="B16" s="2" t="s">
        <v>19</v>
      </c>
      <c r="C16" s="4">
        <v>247</v>
      </c>
      <c r="D16" s="3">
        <v>1081</v>
      </c>
      <c r="E16" s="3">
        <v>34830130</v>
      </c>
      <c r="F16" s="3">
        <v>10449147</v>
      </c>
      <c r="G16" s="3">
        <v>3828104</v>
      </c>
      <c r="H16" s="3">
        <v>459200</v>
      </c>
      <c r="I16" s="11" t="s">
        <v>27</v>
      </c>
      <c r="J16" s="3">
        <v>456333</v>
      </c>
      <c r="K16" s="3">
        <v>5705510</v>
      </c>
    </row>
    <row r="17" spans="1:11" s="1" customFormat="1" ht="13.5" customHeight="1" x14ac:dyDescent="0.15">
      <c r="A17" s="18"/>
      <c r="B17" s="2" t="s">
        <v>20</v>
      </c>
      <c r="C17" s="12">
        <f>SUM(C15:C16)</f>
        <v>268</v>
      </c>
      <c r="D17" s="13">
        <f t="shared" ref="D17:H17" si="6">SUM(D15:D16)</f>
        <v>1146</v>
      </c>
      <c r="E17" s="13">
        <f t="shared" si="6"/>
        <v>36168800</v>
      </c>
      <c r="F17" s="13">
        <f t="shared" si="6"/>
        <v>10850748</v>
      </c>
      <c r="G17" s="13">
        <f t="shared" si="6"/>
        <v>3917407</v>
      </c>
      <c r="H17" s="13">
        <f t="shared" si="6"/>
        <v>459200</v>
      </c>
      <c r="I17" s="14" t="s">
        <v>27</v>
      </c>
      <c r="J17" s="13">
        <f t="shared" ref="J17:K17" si="7">SUM(J15:J16)</f>
        <v>484462</v>
      </c>
      <c r="K17" s="13">
        <f t="shared" si="7"/>
        <v>5989679</v>
      </c>
    </row>
    <row r="18" spans="1:11" s="1" customFormat="1" ht="13.5" customHeight="1" x14ac:dyDescent="0.15">
      <c r="A18" s="16" t="s">
        <v>47</v>
      </c>
      <c r="B18" s="2" t="s">
        <v>17</v>
      </c>
      <c r="C18" s="4">
        <v>20</v>
      </c>
      <c r="D18" s="4">
        <v>54</v>
      </c>
      <c r="E18" s="3">
        <v>2968660</v>
      </c>
      <c r="F18" s="3">
        <v>890598</v>
      </c>
      <c r="G18" s="3">
        <v>353020</v>
      </c>
      <c r="H18" s="10" t="s">
        <v>18</v>
      </c>
      <c r="I18" s="11" t="s">
        <v>27</v>
      </c>
      <c r="J18" s="3">
        <v>23640</v>
      </c>
      <c r="K18" s="3">
        <v>513938</v>
      </c>
    </row>
    <row r="19" spans="1:11" s="1" customFormat="1" ht="13.5" customHeight="1" x14ac:dyDescent="0.15">
      <c r="A19" s="17"/>
      <c r="B19" s="2" t="s">
        <v>19</v>
      </c>
      <c r="C19" s="4">
        <v>234</v>
      </c>
      <c r="D19" s="3">
        <v>1248</v>
      </c>
      <c r="E19" s="3">
        <v>39362790</v>
      </c>
      <c r="F19" s="3">
        <v>11808841</v>
      </c>
      <c r="G19" s="3">
        <v>4583442</v>
      </c>
      <c r="H19" s="3">
        <v>791675</v>
      </c>
      <c r="I19" s="11" t="s">
        <v>27</v>
      </c>
      <c r="J19" s="3">
        <v>506847</v>
      </c>
      <c r="K19" s="3">
        <v>5912326</v>
      </c>
    </row>
    <row r="20" spans="1:11" s="1" customFormat="1" ht="13.5" customHeight="1" x14ac:dyDescent="0.15">
      <c r="A20" s="18"/>
      <c r="B20" s="2" t="s">
        <v>20</v>
      </c>
      <c r="C20" s="12">
        <f>SUM(C18:C19)</f>
        <v>254</v>
      </c>
      <c r="D20" s="13">
        <f t="shared" ref="D20:H20" si="8">SUM(D18:D19)</f>
        <v>1302</v>
      </c>
      <c r="E20" s="13">
        <f t="shared" si="8"/>
        <v>42331450</v>
      </c>
      <c r="F20" s="13">
        <f t="shared" si="8"/>
        <v>12699439</v>
      </c>
      <c r="G20" s="13">
        <f t="shared" si="8"/>
        <v>4936462</v>
      </c>
      <c r="H20" s="13">
        <f t="shared" si="8"/>
        <v>791675</v>
      </c>
      <c r="I20" s="14" t="s">
        <v>27</v>
      </c>
      <c r="J20" s="13">
        <f t="shared" ref="J20:K20" si="9">SUM(J18:J19)</f>
        <v>530487</v>
      </c>
      <c r="K20" s="13">
        <f t="shared" si="9"/>
        <v>6426264</v>
      </c>
    </row>
    <row r="21" spans="1:11" s="1" customFormat="1" ht="13.5" customHeight="1" x14ac:dyDescent="0.15">
      <c r="A21" s="16" t="s">
        <v>46</v>
      </c>
      <c r="B21" s="2" t="s">
        <v>17</v>
      </c>
      <c r="C21" s="4">
        <v>23</v>
      </c>
      <c r="D21" s="4">
        <v>128</v>
      </c>
      <c r="E21" s="3">
        <v>1925530</v>
      </c>
      <c r="F21" s="3">
        <v>577659</v>
      </c>
      <c r="G21" s="3">
        <v>17359</v>
      </c>
      <c r="H21" s="10" t="s">
        <v>18</v>
      </c>
      <c r="I21" s="11" t="s">
        <v>27</v>
      </c>
      <c r="J21" s="3">
        <v>49678</v>
      </c>
      <c r="K21" s="3">
        <v>481528</v>
      </c>
    </row>
    <row r="22" spans="1:11" s="1" customFormat="1" ht="13.5" customHeight="1" x14ac:dyDescent="0.15">
      <c r="A22" s="17"/>
      <c r="B22" s="2" t="s">
        <v>19</v>
      </c>
      <c r="C22" s="4">
        <v>226</v>
      </c>
      <c r="D22" s="3">
        <v>1144</v>
      </c>
      <c r="E22" s="3">
        <v>23181860</v>
      </c>
      <c r="F22" s="3">
        <v>6979158</v>
      </c>
      <c r="G22" s="3">
        <v>1425521</v>
      </c>
      <c r="H22" s="3">
        <v>409066</v>
      </c>
      <c r="I22" s="11" t="s">
        <v>27</v>
      </c>
      <c r="J22" s="3">
        <v>442840</v>
      </c>
      <c r="K22" s="3">
        <v>4361947</v>
      </c>
    </row>
    <row r="23" spans="1:11" s="1" customFormat="1" ht="13.5" customHeight="1" x14ac:dyDescent="0.15">
      <c r="A23" s="18"/>
      <c r="B23" s="2" t="s">
        <v>20</v>
      </c>
      <c r="C23" s="12">
        <f>SUM(C21:C22)</f>
        <v>249</v>
      </c>
      <c r="D23" s="13">
        <f t="shared" ref="D23:H23" si="10">SUM(D21:D22)</f>
        <v>1272</v>
      </c>
      <c r="E23" s="13">
        <f t="shared" si="10"/>
        <v>25107390</v>
      </c>
      <c r="F23" s="13">
        <f t="shared" si="10"/>
        <v>7556817</v>
      </c>
      <c r="G23" s="13">
        <f t="shared" si="10"/>
        <v>1442880</v>
      </c>
      <c r="H23" s="13">
        <f t="shared" si="10"/>
        <v>409066</v>
      </c>
      <c r="I23" s="14" t="s">
        <v>27</v>
      </c>
      <c r="J23" s="13">
        <f t="shared" ref="J23:K23" si="11">SUM(J21:J22)</f>
        <v>492518</v>
      </c>
      <c r="K23" s="13">
        <f t="shared" si="11"/>
        <v>4843475</v>
      </c>
    </row>
    <row r="24" spans="1:11" s="1" customFormat="1" ht="13.5" customHeight="1" x14ac:dyDescent="0.15">
      <c r="A24" s="16" t="s">
        <v>45</v>
      </c>
      <c r="B24" s="2" t="s">
        <v>17</v>
      </c>
      <c r="C24" s="4">
        <v>42</v>
      </c>
      <c r="D24" s="4">
        <v>130</v>
      </c>
      <c r="E24" s="3">
        <v>2541590</v>
      </c>
      <c r="F24" s="3">
        <v>762477</v>
      </c>
      <c r="G24" s="3">
        <v>233586</v>
      </c>
      <c r="H24" s="11" t="s">
        <v>18</v>
      </c>
      <c r="I24" s="11" t="s">
        <v>27</v>
      </c>
      <c r="J24" s="3">
        <v>49347</v>
      </c>
      <c r="K24" s="3">
        <v>479540</v>
      </c>
    </row>
    <row r="25" spans="1:11" s="1" customFormat="1" ht="13.5" customHeight="1" x14ac:dyDescent="0.15">
      <c r="A25" s="17"/>
      <c r="B25" s="2" t="s">
        <v>19</v>
      </c>
      <c r="C25" s="4">
        <v>232</v>
      </c>
      <c r="D25" s="3">
        <v>1353</v>
      </c>
      <c r="E25" s="3">
        <v>31104180</v>
      </c>
      <c r="F25" s="3">
        <v>9331256</v>
      </c>
      <c r="G25" s="3">
        <v>2503673</v>
      </c>
      <c r="H25" s="3">
        <v>493238</v>
      </c>
      <c r="I25" s="11" t="s">
        <v>27</v>
      </c>
      <c r="J25" s="3">
        <v>536798</v>
      </c>
      <c r="K25" s="3">
        <v>5797547</v>
      </c>
    </row>
    <row r="26" spans="1:11" s="1" customFormat="1" ht="13.5" customHeight="1" x14ac:dyDescent="0.15">
      <c r="A26" s="18"/>
      <c r="B26" s="2" t="s">
        <v>20</v>
      </c>
      <c r="C26" s="12">
        <f>SUM(C24:C25)</f>
        <v>274</v>
      </c>
      <c r="D26" s="13">
        <f t="shared" ref="D26:H26" si="12">SUM(D24:D25)</f>
        <v>1483</v>
      </c>
      <c r="E26" s="13">
        <f t="shared" si="12"/>
        <v>33645770</v>
      </c>
      <c r="F26" s="13">
        <f t="shared" si="12"/>
        <v>10093733</v>
      </c>
      <c r="G26" s="13">
        <f t="shared" si="12"/>
        <v>2737259</v>
      </c>
      <c r="H26" s="13">
        <f t="shared" si="12"/>
        <v>493238</v>
      </c>
      <c r="I26" s="14" t="s">
        <v>27</v>
      </c>
      <c r="J26" s="13">
        <f t="shared" ref="J26:K26" si="13">SUM(J24:J25)</f>
        <v>586145</v>
      </c>
      <c r="K26" s="13">
        <f t="shared" si="13"/>
        <v>6277087</v>
      </c>
    </row>
    <row r="27" spans="1:11" s="1" customFormat="1" ht="13.5" customHeight="1" x14ac:dyDescent="0.15">
      <c r="A27" s="16" t="s">
        <v>44</v>
      </c>
      <c r="B27" s="2" t="s">
        <v>17</v>
      </c>
      <c r="C27" s="4">
        <v>32</v>
      </c>
      <c r="D27" s="4">
        <v>97</v>
      </c>
      <c r="E27" s="3">
        <v>5656480</v>
      </c>
      <c r="F27" s="3">
        <v>1696944</v>
      </c>
      <c r="G27" s="3">
        <v>970068</v>
      </c>
      <c r="H27" s="11" t="s">
        <v>18</v>
      </c>
      <c r="I27" s="11" t="s">
        <v>27</v>
      </c>
      <c r="J27" s="3">
        <v>36764</v>
      </c>
      <c r="K27" s="3">
        <v>690112</v>
      </c>
    </row>
    <row r="28" spans="1:11" s="1" customFormat="1" ht="13.5" customHeight="1" x14ac:dyDescent="0.15">
      <c r="A28" s="17"/>
      <c r="B28" s="2" t="s">
        <v>19</v>
      </c>
      <c r="C28" s="4">
        <v>228</v>
      </c>
      <c r="D28" s="3">
        <v>1163</v>
      </c>
      <c r="E28" s="3">
        <v>23905050</v>
      </c>
      <c r="F28" s="3">
        <v>7171515</v>
      </c>
      <c r="G28" s="3">
        <v>1979674</v>
      </c>
      <c r="H28" s="3">
        <v>199400</v>
      </c>
      <c r="I28" s="11" t="s">
        <v>27</v>
      </c>
      <c r="J28" s="3">
        <v>484780</v>
      </c>
      <c r="K28" s="3">
        <v>4474386</v>
      </c>
    </row>
    <row r="29" spans="1:11" s="1" customFormat="1" ht="13.5" customHeight="1" x14ac:dyDescent="0.15">
      <c r="A29" s="18"/>
      <c r="B29" s="2" t="s">
        <v>20</v>
      </c>
      <c r="C29" s="12">
        <f>SUM(C27:C28)</f>
        <v>260</v>
      </c>
      <c r="D29" s="13">
        <f t="shared" ref="D29:K29" si="14">SUM(D27:D28)</f>
        <v>1260</v>
      </c>
      <c r="E29" s="13">
        <f t="shared" si="14"/>
        <v>29561530</v>
      </c>
      <c r="F29" s="13">
        <f t="shared" si="14"/>
        <v>8868459</v>
      </c>
      <c r="G29" s="13">
        <f t="shared" si="14"/>
        <v>2949742</v>
      </c>
      <c r="H29" s="13">
        <f t="shared" si="14"/>
        <v>199400</v>
      </c>
      <c r="I29" s="14" t="s">
        <v>27</v>
      </c>
      <c r="J29" s="13">
        <f t="shared" si="14"/>
        <v>521544</v>
      </c>
      <c r="K29" s="13">
        <f t="shared" si="14"/>
        <v>5164498</v>
      </c>
    </row>
    <row r="30" spans="1:11" ht="13.5" customHeight="1" x14ac:dyDescent="0.15">
      <c r="A30" s="16" t="s">
        <v>16</v>
      </c>
      <c r="B30" s="2" t="s">
        <v>17</v>
      </c>
      <c r="C30" s="4">
        <v>34</v>
      </c>
      <c r="D30" s="4">
        <v>136</v>
      </c>
      <c r="E30" s="3">
        <v>3499620</v>
      </c>
      <c r="F30" s="3">
        <v>1049886</v>
      </c>
      <c r="G30" s="3">
        <v>147460</v>
      </c>
      <c r="H30" s="11" t="s">
        <v>18</v>
      </c>
      <c r="I30" s="11" t="s">
        <v>27</v>
      </c>
      <c r="J30" s="3">
        <v>60212</v>
      </c>
      <c r="K30" s="3">
        <v>842241</v>
      </c>
    </row>
    <row r="31" spans="1:11" ht="13.5" customHeight="1" x14ac:dyDescent="0.15">
      <c r="A31" s="17"/>
      <c r="B31" s="2" t="s">
        <v>19</v>
      </c>
      <c r="C31" s="4">
        <v>233</v>
      </c>
      <c r="D31" s="3">
        <v>1592</v>
      </c>
      <c r="E31" s="3">
        <v>39853950</v>
      </c>
      <c r="F31" s="3">
        <v>11956185</v>
      </c>
      <c r="G31" s="3">
        <v>2984809</v>
      </c>
      <c r="H31" s="3">
        <v>1479000</v>
      </c>
      <c r="I31" s="11" t="s">
        <v>27</v>
      </c>
      <c r="J31" s="3">
        <v>653470</v>
      </c>
      <c r="K31" s="3">
        <v>6838906</v>
      </c>
    </row>
    <row r="32" spans="1:11" ht="13.5" customHeight="1" x14ac:dyDescent="0.15">
      <c r="A32" s="18"/>
      <c r="B32" s="2" t="s">
        <v>20</v>
      </c>
      <c r="C32" s="12">
        <v>267</v>
      </c>
      <c r="D32" s="15">
        <v>1728</v>
      </c>
      <c r="E32" s="15">
        <v>43353570</v>
      </c>
      <c r="F32" s="15">
        <v>13006071</v>
      </c>
      <c r="G32" s="15">
        <v>3132269</v>
      </c>
      <c r="H32" s="15">
        <v>1479000</v>
      </c>
      <c r="I32" s="14" t="s">
        <v>27</v>
      </c>
      <c r="J32" s="15">
        <v>713682</v>
      </c>
      <c r="K32" s="15">
        <v>7681120</v>
      </c>
    </row>
    <row r="33" spans="1:11" ht="13.5" customHeight="1" x14ac:dyDescent="0.15">
      <c r="A33" s="16" t="s">
        <v>21</v>
      </c>
      <c r="B33" s="2" t="s">
        <v>17</v>
      </c>
      <c r="C33" s="4">
        <v>30</v>
      </c>
      <c r="D33" s="4">
        <v>167</v>
      </c>
      <c r="E33" s="3">
        <v>3699850</v>
      </c>
      <c r="F33" s="3">
        <v>1109958</v>
      </c>
      <c r="G33" s="3">
        <v>195771</v>
      </c>
      <c r="H33" s="11" t="s">
        <v>18</v>
      </c>
      <c r="I33" s="11" t="s">
        <v>27</v>
      </c>
      <c r="J33" s="3">
        <v>70012</v>
      </c>
      <c r="K33" s="3">
        <v>844175</v>
      </c>
    </row>
    <row r="34" spans="1:11" ht="13.5" customHeight="1" x14ac:dyDescent="0.15">
      <c r="A34" s="17"/>
      <c r="B34" s="2" t="s">
        <v>19</v>
      </c>
      <c r="C34" s="4">
        <v>258</v>
      </c>
      <c r="D34" s="3">
        <v>1268</v>
      </c>
      <c r="E34" s="3">
        <v>32099660</v>
      </c>
      <c r="F34" s="3">
        <v>9629898</v>
      </c>
      <c r="G34" s="3">
        <v>2436128</v>
      </c>
      <c r="H34" s="3">
        <v>948900</v>
      </c>
      <c r="I34" s="11" t="s">
        <v>27</v>
      </c>
      <c r="J34" s="3">
        <v>520292</v>
      </c>
      <c r="K34" s="3">
        <v>5655068</v>
      </c>
    </row>
    <row r="35" spans="1:11" ht="13.5" customHeight="1" x14ac:dyDescent="0.15">
      <c r="A35" s="18"/>
      <c r="B35" s="2" t="s">
        <v>20</v>
      </c>
      <c r="C35" s="12">
        <v>288</v>
      </c>
      <c r="D35" s="15">
        <v>1435</v>
      </c>
      <c r="E35" s="15">
        <v>35799510</v>
      </c>
      <c r="F35" s="15">
        <v>10739856</v>
      </c>
      <c r="G35" s="15">
        <v>2631899</v>
      </c>
      <c r="H35" s="15">
        <v>948900</v>
      </c>
      <c r="I35" s="14" t="s">
        <v>27</v>
      </c>
      <c r="J35" s="15">
        <v>590304</v>
      </c>
      <c r="K35" s="15">
        <v>6499243</v>
      </c>
    </row>
    <row r="36" spans="1:11" ht="13.5" customHeight="1" x14ac:dyDescent="0.15">
      <c r="A36" s="16" t="s">
        <v>22</v>
      </c>
      <c r="B36" s="2" t="s">
        <v>17</v>
      </c>
      <c r="C36" s="4">
        <v>36</v>
      </c>
      <c r="D36" s="4">
        <v>179</v>
      </c>
      <c r="E36" s="3">
        <v>7049210</v>
      </c>
      <c r="F36" s="3">
        <v>2114763</v>
      </c>
      <c r="G36" s="3">
        <v>935760</v>
      </c>
      <c r="H36" s="11" t="s">
        <v>18</v>
      </c>
      <c r="I36" s="11" t="s">
        <v>27</v>
      </c>
      <c r="J36" s="3">
        <v>75023</v>
      </c>
      <c r="K36" s="3">
        <v>1103980</v>
      </c>
    </row>
    <row r="37" spans="1:11" ht="13.5" customHeight="1" x14ac:dyDescent="0.15">
      <c r="A37" s="17"/>
      <c r="B37" s="2" t="s">
        <v>19</v>
      </c>
      <c r="C37" s="4">
        <v>242</v>
      </c>
      <c r="D37" s="3">
        <v>1352</v>
      </c>
      <c r="E37" s="3">
        <v>33750080</v>
      </c>
      <c r="F37" s="3">
        <v>10125024</v>
      </c>
      <c r="G37" s="3">
        <v>2960350</v>
      </c>
      <c r="H37" s="3">
        <v>920840</v>
      </c>
      <c r="I37" s="11" t="s">
        <v>27</v>
      </c>
      <c r="J37" s="3">
        <v>568914</v>
      </c>
      <c r="K37" s="3">
        <v>5499688</v>
      </c>
    </row>
    <row r="38" spans="1:11" ht="13.5" customHeight="1" x14ac:dyDescent="0.15">
      <c r="A38" s="18"/>
      <c r="B38" s="2" t="s">
        <v>20</v>
      </c>
      <c r="C38" s="12">
        <v>278</v>
      </c>
      <c r="D38" s="15">
        <v>1531</v>
      </c>
      <c r="E38" s="15">
        <v>40799290</v>
      </c>
      <c r="F38" s="15">
        <v>12239787</v>
      </c>
      <c r="G38" s="15">
        <v>3896110</v>
      </c>
      <c r="H38" s="15">
        <v>920840</v>
      </c>
      <c r="I38" s="14" t="s">
        <v>27</v>
      </c>
      <c r="J38" s="15">
        <v>643937</v>
      </c>
      <c r="K38" s="15">
        <v>6603668</v>
      </c>
    </row>
    <row r="39" spans="1:11" ht="13.5" customHeight="1" x14ac:dyDescent="0.15">
      <c r="A39" s="16" t="s">
        <v>23</v>
      </c>
      <c r="B39" s="2" t="s">
        <v>17</v>
      </c>
      <c r="C39" s="4">
        <v>38</v>
      </c>
      <c r="D39" s="4">
        <v>198</v>
      </c>
      <c r="E39" s="3">
        <v>5269490</v>
      </c>
      <c r="F39" s="3">
        <v>1580847</v>
      </c>
      <c r="G39" s="3">
        <v>189882</v>
      </c>
      <c r="H39" s="11" t="s">
        <v>18</v>
      </c>
      <c r="I39" s="11" t="s">
        <v>27</v>
      </c>
      <c r="J39" s="3">
        <v>83887</v>
      </c>
      <c r="K39" s="3">
        <v>1307078</v>
      </c>
    </row>
    <row r="40" spans="1:11" ht="13.5" customHeight="1" x14ac:dyDescent="0.15">
      <c r="A40" s="17"/>
      <c r="B40" s="2" t="s">
        <v>19</v>
      </c>
      <c r="C40" s="4">
        <v>245</v>
      </c>
      <c r="D40" s="3">
        <v>1592</v>
      </c>
      <c r="E40" s="3">
        <v>51375480</v>
      </c>
      <c r="F40" s="3">
        <v>15412641</v>
      </c>
      <c r="G40" s="3">
        <v>5294589</v>
      </c>
      <c r="H40" s="3">
        <v>1766929</v>
      </c>
      <c r="I40" s="11" t="s">
        <v>27</v>
      </c>
      <c r="J40" s="3">
        <v>660529</v>
      </c>
      <c r="K40" s="3">
        <v>7690594</v>
      </c>
    </row>
    <row r="41" spans="1:11" ht="13.5" customHeight="1" x14ac:dyDescent="0.15">
      <c r="A41" s="18"/>
      <c r="B41" s="2" t="s">
        <v>20</v>
      </c>
      <c r="C41" s="12">
        <v>283</v>
      </c>
      <c r="D41" s="15">
        <v>1790</v>
      </c>
      <c r="E41" s="15">
        <v>56644970</v>
      </c>
      <c r="F41" s="15">
        <v>16993488</v>
      </c>
      <c r="G41" s="15">
        <v>5484471</v>
      </c>
      <c r="H41" s="15">
        <v>1766929</v>
      </c>
      <c r="I41" s="14" t="s">
        <v>27</v>
      </c>
      <c r="J41" s="15">
        <v>744416</v>
      </c>
      <c r="K41" s="15">
        <v>8997672</v>
      </c>
    </row>
    <row r="42" spans="1:11" ht="13.5" customHeight="1" x14ac:dyDescent="0.15">
      <c r="A42" s="16" t="s">
        <v>24</v>
      </c>
      <c r="B42" s="2" t="s">
        <v>17</v>
      </c>
      <c r="C42" s="4">
        <v>46</v>
      </c>
      <c r="D42" s="4">
        <v>195</v>
      </c>
      <c r="E42" s="3">
        <v>6226560</v>
      </c>
      <c r="F42" s="3">
        <v>1867968</v>
      </c>
      <c r="G42" s="3">
        <v>787443</v>
      </c>
      <c r="H42" s="11" t="s">
        <v>18</v>
      </c>
      <c r="I42" s="11" t="s">
        <v>27</v>
      </c>
      <c r="J42" s="3">
        <v>83541</v>
      </c>
      <c r="K42" s="3">
        <v>996984</v>
      </c>
    </row>
    <row r="43" spans="1:11" ht="13.5" customHeight="1" x14ac:dyDescent="0.15">
      <c r="A43" s="17"/>
      <c r="B43" s="2" t="s">
        <v>19</v>
      </c>
      <c r="C43" s="4">
        <v>270</v>
      </c>
      <c r="D43" s="3">
        <v>1366</v>
      </c>
      <c r="E43" s="3">
        <v>38346830</v>
      </c>
      <c r="F43" s="3">
        <v>11504049</v>
      </c>
      <c r="G43" s="3">
        <v>3875024</v>
      </c>
      <c r="H43" s="3">
        <v>1306692</v>
      </c>
      <c r="I43" s="11" t="s">
        <v>27</v>
      </c>
      <c r="J43" s="3">
        <v>562907</v>
      </c>
      <c r="K43" s="3">
        <v>5759426</v>
      </c>
    </row>
    <row r="44" spans="1:11" ht="13.5" customHeight="1" x14ac:dyDescent="0.15">
      <c r="A44" s="18"/>
      <c r="B44" s="2" t="s">
        <v>20</v>
      </c>
      <c r="C44" s="12">
        <v>316</v>
      </c>
      <c r="D44" s="15">
        <v>1561</v>
      </c>
      <c r="E44" s="15">
        <v>44573390</v>
      </c>
      <c r="F44" s="15">
        <v>13372017</v>
      </c>
      <c r="G44" s="15">
        <v>4662467</v>
      </c>
      <c r="H44" s="15">
        <v>1306692</v>
      </c>
      <c r="I44" s="14" t="s">
        <v>27</v>
      </c>
      <c r="J44" s="15">
        <v>646448</v>
      </c>
      <c r="K44" s="15">
        <v>6756410</v>
      </c>
    </row>
    <row r="45" spans="1:11" ht="13.5" customHeight="1" x14ac:dyDescent="0.15">
      <c r="A45" s="16" t="s">
        <v>25</v>
      </c>
      <c r="B45" s="2" t="s">
        <v>17</v>
      </c>
      <c r="C45" s="4">
        <v>45</v>
      </c>
      <c r="D45" s="4">
        <v>215</v>
      </c>
      <c r="E45" s="3">
        <v>4897070</v>
      </c>
      <c r="F45" s="3">
        <v>1421634</v>
      </c>
      <c r="G45" s="3">
        <v>309039</v>
      </c>
      <c r="H45" s="11" t="s">
        <v>18</v>
      </c>
      <c r="I45" s="11" t="s">
        <v>27</v>
      </c>
      <c r="J45" s="3">
        <v>95196</v>
      </c>
      <c r="K45" s="3">
        <v>1017399</v>
      </c>
    </row>
    <row r="46" spans="1:11" ht="13.5" customHeight="1" x14ac:dyDescent="0.15">
      <c r="A46" s="17"/>
      <c r="B46" s="2" t="s">
        <v>19</v>
      </c>
      <c r="C46" s="4">
        <v>283</v>
      </c>
      <c r="D46" s="3">
        <v>1158</v>
      </c>
      <c r="E46" s="3">
        <v>37254790</v>
      </c>
      <c r="F46" s="3">
        <v>11176437</v>
      </c>
      <c r="G46" s="3">
        <v>3682725</v>
      </c>
      <c r="H46" s="3">
        <v>1003484</v>
      </c>
      <c r="I46" s="11" t="s">
        <v>27</v>
      </c>
      <c r="J46" s="3">
        <v>511498</v>
      </c>
      <c r="K46" s="3">
        <v>5978730</v>
      </c>
    </row>
    <row r="47" spans="1:11" ht="13.5" customHeight="1" x14ac:dyDescent="0.15">
      <c r="A47" s="18"/>
      <c r="B47" s="2" t="s">
        <v>20</v>
      </c>
      <c r="C47" s="12">
        <v>328</v>
      </c>
      <c r="D47" s="15">
        <v>1373</v>
      </c>
      <c r="E47" s="15">
        <v>42151860</v>
      </c>
      <c r="F47" s="15">
        <v>12598071</v>
      </c>
      <c r="G47" s="15">
        <v>3991764</v>
      </c>
      <c r="H47" s="15">
        <v>1003484</v>
      </c>
      <c r="I47" s="14" t="s">
        <v>27</v>
      </c>
      <c r="J47" s="15">
        <v>606694</v>
      </c>
      <c r="K47" s="15">
        <v>6996129</v>
      </c>
    </row>
    <row r="48" spans="1:11" ht="13.5" customHeight="1" x14ac:dyDescent="0.15">
      <c r="A48" s="16" t="s">
        <v>26</v>
      </c>
      <c r="B48" s="2" t="s">
        <v>17</v>
      </c>
      <c r="C48" s="4">
        <v>54</v>
      </c>
      <c r="D48" s="4">
        <v>155</v>
      </c>
      <c r="E48" s="3">
        <v>5910440</v>
      </c>
      <c r="F48" s="3">
        <v>1773132</v>
      </c>
      <c r="G48" s="3">
        <v>637226</v>
      </c>
      <c r="H48" s="11" t="s">
        <v>18</v>
      </c>
      <c r="I48" s="11" t="s">
        <v>27</v>
      </c>
      <c r="J48" s="3">
        <v>66475</v>
      </c>
      <c r="K48" s="3">
        <v>1069431</v>
      </c>
    </row>
    <row r="49" spans="1:11" ht="13.5" customHeight="1" x14ac:dyDescent="0.15">
      <c r="A49" s="17"/>
      <c r="B49" s="2" t="s">
        <v>19</v>
      </c>
      <c r="C49" s="4">
        <v>304</v>
      </c>
      <c r="D49" s="3">
        <v>1402</v>
      </c>
      <c r="E49" s="3">
        <v>41011120</v>
      </c>
      <c r="F49" s="3">
        <v>12303336</v>
      </c>
      <c r="G49" s="3">
        <v>3045862</v>
      </c>
      <c r="H49" s="3">
        <v>1920087</v>
      </c>
      <c r="I49" s="11" t="s">
        <v>27</v>
      </c>
      <c r="J49" s="3">
        <v>597320</v>
      </c>
      <c r="K49" s="3">
        <v>6740067</v>
      </c>
    </row>
    <row r="50" spans="1:11" ht="13.5" customHeight="1" x14ac:dyDescent="0.15">
      <c r="A50" s="18"/>
      <c r="B50" s="2" t="s">
        <v>20</v>
      </c>
      <c r="C50" s="12">
        <v>358</v>
      </c>
      <c r="D50" s="15">
        <v>1557</v>
      </c>
      <c r="E50" s="15">
        <v>46921560</v>
      </c>
      <c r="F50" s="15">
        <v>14076468</v>
      </c>
      <c r="G50" s="15">
        <v>3683088</v>
      </c>
      <c r="H50" s="15">
        <v>1920087</v>
      </c>
      <c r="I50" s="14" t="s">
        <v>27</v>
      </c>
      <c r="J50" s="15">
        <v>663795</v>
      </c>
      <c r="K50" s="15">
        <v>7809498</v>
      </c>
    </row>
    <row r="51" spans="1:11" ht="13.5" customHeight="1" x14ac:dyDescent="0.15">
      <c r="A51" s="16" t="s">
        <v>28</v>
      </c>
      <c r="B51" s="2" t="s">
        <v>17</v>
      </c>
      <c r="C51" s="4">
        <v>48</v>
      </c>
      <c r="D51" s="4">
        <v>275</v>
      </c>
      <c r="E51" s="3">
        <v>6217580</v>
      </c>
      <c r="F51" s="3">
        <v>1867899</v>
      </c>
      <c r="G51" s="3">
        <v>164422</v>
      </c>
      <c r="H51" s="11" t="s">
        <v>27</v>
      </c>
      <c r="I51" s="11" t="s">
        <v>27</v>
      </c>
      <c r="J51" s="3">
        <v>112949</v>
      </c>
      <c r="K51" s="3">
        <v>1590528</v>
      </c>
    </row>
    <row r="52" spans="1:11" ht="13.5" customHeight="1" x14ac:dyDescent="0.15">
      <c r="A52" s="17"/>
      <c r="B52" s="2" t="s">
        <v>19</v>
      </c>
      <c r="C52" s="4">
        <v>319</v>
      </c>
      <c r="D52" s="3">
        <v>1386</v>
      </c>
      <c r="E52" s="3">
        <v>34467160</v>
      </c>
      <c r="F52" s="3">
        <v>9719438</v>
      </c>
      <c r="G52" s="3">
        <v>1206770</v>
      </c>
      <c r="H52" s="3">
        <v>1671542</v>
      </c>
      <c r="I52" s="11" t="s">
        <v>27</v>
      </c>
      <c r="J52" s="3">
        <v>575684</v>
      </c>
      <c r="K52" s="3">
        <v>6265442</v>
      </c>
    </row>
    <row r="53" spans="1:11" ht="13.5" customHeight="1" x14ac:dyDescent="0.15">
      <c r="A53" s="18"/>
      <c r="B53" s="2" t="s">
        <v>20</v>
      </c>
      <c r="C53" s="12">
        <v>367</v>
      </c>
      <c r="D53" s="15">
        <v>1661</v>
      </c>
      <c r="E53" s="15">
        <v>40684740</v>
      </c>
      <c r="F53" s="15">
        <v>11587337</v>
      </c>
      <c r="G53" s="15">
        <v>1371192</v>
      </c>
      <c r="H53" s="15">
        <v>1671542</v>
      </c>
      <c r="I53" s="14" t="s">
        <v>27</v>
      </c>
      <c r="J53" s="15">
        <v>688633</v>
      </c>
      <c r="K53" s="15">
        <v>7855970</v>
      </c>
    </row>
    <row r="54" spans="1:11" ht="13.5" customHeight="1" x14ac:dyDescent="0.15">
      <c r="A54" s="16" t="s">
        <v>29</v>
      </c>
      <c r="B54" s="2" t="s">
        <v>17</v>
      </c>
      <c r="C54" s="4">
        <v>51</v>
      </c>
      <c r="D54" s="4">
        <v>150</v>
      </c>
      <c r="E54" s="3">
        <v>2129620</v>
      </c>
      <c r="F54" s="3">
        <v>638886</v>
      </c>
      <c r="G54" s="3">
        <v>47554</v>
      </c>
      <c r="H54" s="11" t="s">
        <v>27</v>
      </c>
      <c r="I54" s="11" t="s">
        <v>27</v>
      </c>
      <c r="J54" s="3">
        <v>81883</v>
      </c>
      <c r="K54" s="3">
        <v>509449</v>
      </c>
    </row>
    <row r="55" spans="1:11" ht="13.5" customHeight="1" x14ac:dyDescent="0.15">
      <c r="A55" s="17"/>
      <c r="B55" s="2" t="s">
        <v>19</v>
      </c>
      <c r="C55" s="4">
        <v>262</v>
      </c>
      <c r="D55" s="3">
        <v>1507</v>
      </c>
      <c r="E55" s="3">
        <v>34826480</v>
      </c>
      <c r="F55" s="3">
        <v>10451530</v>
      </c>
      <c r="G55" s="3">
        <v>2777155</v>
      </c>
      <c r="H55" s="3">
        <v>339072</v>
      </c>
      <c r="I55" s="11" t="s">
        <v>27</v>
      </c>
      <c r="J55" s="3">
        <v>373014</v>
      </c>
      <c r="K55" s="3">
        <v>6962289</v>
      </c>
    </row>
    <row r="56" spans="1:11" ht="13.5" customHeight="1" x14ac:dyDescent="0.15">
      <c r="A56" s="18"/>
      <c r="B56" s="2" t="s">
        <v>20</v>
      </c>
      <c r="C56" s="12">
        <v>313</v>
      </c>
      <c r="D56" s="15">
        <v>1657</v>
      </c>
      <c r="E56" s="15">
        <v>36956100</v>
      </c>
      <c r="F56" s="15">
        <v>11090416</v>
      </c>
      <c r="G56" s="15">
        <v>2824709</v>
      </c>
      <c r="H56" s="15">
        <v>339072</v>
      </c>
      <c r="I56" s="14" t="s">
        <v>27</v>
      </c>
      <c r="J56" s="15">
        <v>454897</v>
      </c>
      <c r="K56" s="15">
        <v>7471738</v>
      </c>
    </row>
    <row r="57" spans="1:11" ht="13.5" customHeight="1" x14ac:dyDescent="0.15">
      <c r="A57" s="16" t="s">
        <v>30</v>
      </c>
      <c r="B57" s="2" t="s">
        <v>17</v>
      </c>
      <c r="C57" s="4">
        <v>29</v>
      </c>
      <c r="D57" s="4">
        <v>215</v>
      </c>
      <c r="E57" s="3">
        <v>8514020</v>
      </c>
      <c r="F57" s="3">
        <v>2727026</v>
      </c>
      <c r="G57" s="3">
        <v>1308608</v>
      </c>
      <c r="H57" s="11" t="s">
        <v>27</v>
      </c>
      <c r="I57" s="11" t="s">
        <v>27</v>
      </c>
      <c r="J57" s="11" t="s">
        <v>27</v>
      </c>
      <c r="K57" s="3">
        <v>1529028</v>
      </c>
    </row>
    <row r="58" spans="1:11" ht="13.5" customHeight="1" x14ac:dyDescent="0.15">
      <c r="A58" s="17"/>
      <c r="B58" s="2" t="s">
        <v>19</v>
      </c>
      <c r="C58" s="4">
        <v>207</v>
      </c>
      <c r="D58" s="3">
        <v>1509</v>
      </c>
      <c r="E58" s="3">
        <v>3819050</v>
      </c>
      <c r="F58" s="3">
        <v>1116536</v>
      </c>
      <c r="G58" s="3">
        <v>2899243</v>
      </c>
      <c r="H58" s="3">
        <v>1393766</v>
      </c>
      <c r="I58" s="11" t="s">
        <v>27</v>
      </c>
      <c r="J58" s="11" t="s">
        <v>27</v>
      </c>
      <c r="K58" s="3">
        <v>7823527</v>
      </c>
    </row>
    <row r="59" spans="1:11" ht="13.5" customHeight="1" x14ac:dyDescent="0.15">
      <c r="A59" s="18"/>
      <c r="B59" s="2" t="s">
        <v>20</v>
      </c>
      <c r="C59" s="12">
        <v>236</v>
      </c>
      <c r="D59" s="15">
        <v>1724</v>
      </c>
      <c r="E59" s="15">
        <v>12333070</v>
      </c>
      <c r="F59" s="15">
        <v>3843562</v>
      </c>
      <c r="G59" s="15">
        <v>4207851</v>
      </c>
      <c r="H59" s="15">
        <v>1393766</v>
      </c>
      <c r="I59" s="14" t="s">
        <v>27</v>
      </c>
      <c r="J59" s="14" t="s">
        <v>27</v>
      </c>
      <c r="K59" s="15">
        <v>9352555</v>
      </c>
    </row>
    <row r="60" spans="1:11" ht="13.5" customHeight="1" x14ac:dyDescent="0.15">
      <c r="A60" s="16" t="s">
        <v>31</v>
      </c>
      <c r="B60" s="2" t="s">
        <v>17</v>
      </c>
      <c r="C60" s="4">
        <v>72</v>
      </c>
      <c r="D60" s="4">
        <v>246</v>
      </c>
      <c r="E60" s="3">
        <v>5717150</v>
      </c>
      <c r="F60" s="3">
        <v>1632495</v>
      </c>
      <c r="G60" s="3">
        <v>298182</v>
      </c>
      <c r="H60" s="11" t="s">
        <v>27</v>
      </c>
      <c r="I60" s="11" t="s">
        <v>27</v>
      </c>
      <c r="J60" s="11" t="s">
        <v>27</v>
      </c>
      <c r="K60" s="3">
        <v>1334313</v>
      </c>
    </row>
    <row r="61" spans="1:11" ht="13.5" customHeight="1" x14ac:dyDescent="0.15">
      <c r="A61" s="17"/>
      <c r="B61" s="2" t="s">
        <v>19</v>
      </c>
      <c r="C61" s="4">
        <v>331</v>
      </c>
      <c r="D61" s="3">
        <v>1419</v>
      </c>
      <c r="E61" s="3">
        <v>41353180</v>
      </c>
      <c r="F61" s="3">
        <v>12697872</v>
      </c>
      <c r="G61" s="3">
        <v>2184451</v>
      </c>
      <c r="H61" s="3">
        <v>834673</v>
      </c>
      <c r="I61" s="11" t="s">
        <v>27</v>
      </c>
      <c r="J61" s="11" t="s">
        <v>27</v>
      </c>
      <c r="K61" s="3">
        <v>9678748</v>
      </c>
    </row>
    <row r="62" spans="1:11" ht="13.5" customHeight="1" x14ac:dyDescent="0.15">
      <c r="A62" s="18"/>
      <c r="B62" s="2" t="s">
        <v>20</v>
      </c>
      <c r="C62" s="12">
        <v>403</v>
      </c>
      <c r="D62" s="15">
        <v>1665</v>
      </c>
      <c r="E62" s="15">
        <v>47070330</v>
      </c>
      <c r="F62" s="15">
        <v>14330367</v>
      </c>
      <c r="G62" s="15">
        <v>2482633</v>
      </c>
      <c r="H62" s="15">
        <v>834673</v>
      </c>
      <c r="I62" s="14" t="s">
        <v>27</v>
      </c>
      <c r="J62" s="14" t="s">
        <v>27</v>
      </c>
      <c r="K62" s="15">
        <v>11013061</v>
      </c>
    </row>
    <row r="63" spans="1:11" ht="13.5" customHeight="1" x14ac:dyDescent="0.15">
      <c r="A63" s="16" t="s">
        <v>32</v>
      </c>
      <c r="B63" s="2" t="s">
        <v>17</v>
      </c>
      <c r="C63" s="4">
        <v>73</v>
      </c>
      <c r="D63" s="4">
        <v>214</v>
      </c>
      <c r="E63" s="3">
        <v>6304770</v>
      </c>
      <c r="F63" s="3">
        <v>1893531</v>
      </c>
      <c r="G63" s="3">
        <v>543544</v>
      </c>
      <c r="H63" s="11" t="s">
        <v>27</v>
      </c>
      <c r="I63" s="11" t="s">
        <v>27</v>
      </c>
      <c r="J63" s="11" t="s">
        <v>27</v>
      </c>
      <c r="K63" s="3">
        <v>1349987</v>
      </c>
    </row>
    <row r="64" spans="1:11" ht="13.5" customHeight="1" x14ac:dyDescent="0.15">
      <c r="A64" s="17"/>
      <c r="B64" s="2" t="s">
        <v>19</v>
      </c>
      <c r="C64" s="4">
        <v>333</v>
      </c>
      <c r="D64" s="3">
        <v>1468</v>
      </c>
      <c r="E64" s="3">
        <v>35352940</v>
      </c>
      <c r="F64" s="3">
        <v>10598007</v>
      </c>
      <c r="G64" s="3">
        <v>2399828</v>
      </c>
      <c r="H64" s="3">
        <v>1309461</v>
      </c>
      <c r="I64" s="11" t="s">
        <v>27</v>
      </c>
      <c r="J64" s="11" t="s">
        <v>27</v>
      </c>
      <c r="K64" s="3">
        <v>6888718</v>
      </c>
    </row>
    <row r="65" spans="1:11" ht="13.5" customHeight="1" x14ac:dyDescent="0.15">
      <c r="A65" s="18"/>
      <c r="B65" s="2" t="s">
        <v>20</v>
      </c>
      <c r="C65" s="12">
        <v>406</v>
      </c>
      <c r="D65" s="15">
        <v>1682</v>
      </c>
      <c r="E65" s="15">
        <v>41657710</v>
      </c>
      <c r="F65" s="15">
        <v>12491538</v>
      </c>
      <c r="G65" s="15">
        <v>2943372</v>
      </c>
      <c r="H65" s="15">
        <v>1309461</v>
      </c>
      <c r="I65" s="14" t="s">
        <v>27</v>
      </c>
      <c r="J65" s="14" t="s">
        <v>27</v>
      </c>
      <c r="K65" s="15">
        <v>8238705</v>
      </c>
    </row>
    <row r="66" spans="1:11" ht="13.5" customHeight="1" x14ac:dyDescent="0.15">
      <c r="A66" s="16" t="s">
        <v>33</v>
      </c>
      <c r="B66" s="2" t="s">
        <v>17</v>
      </c>
      <c r="C66" s="4">
        <v>75</v>
      </c>
      <c r="D66" s="4">
        <v>165</v>
      </c>
      <c r="E66" s="3">
        <v>3761450</v>
      </c>
      <c r="F66" s="3">
        <v>1105724</v>
      </c>
      <c r="G66" s="3">
        <v>90220</v>
      </c>
      <c r="H66" s="11" t="s">
        <v>27</v>
      </c>
      <c r="I66" s="11" t="s">
        <v>27</v>
      </c>
      <c r="J66" s="11" t="s">
        <v>27</v>
      </c>
      <c r="K66" s="3">
        <v>1015504</v>
      </c>
    </row>
    <row r="67" spans="1:11" ht="13.5" customHeight="1" x14ac:dyDescent="0.15">
      <c r="A67" s="17"/>
      <c r="B67" s="2" t="s">
        <v>19</v>
      </c>
      <c r="C67" s="4">
        <v>285</v>
      </c>
      <c r="D67" s="3">
        <v>1370</v>
      </c>
      <c r="E67" s="3">
        <v>35120140</v>
      </c>
      <c r="F67" s="3">
        <v>9840403</v>
      </c>
      <c r="G67" s="3">
        <v>2898290</v>
      </c>
      <c r="H67" s="3">
        <v>1324803</v>
      </c>
      <c r="I67" s="11" t="s">
        <v>27</v>
      </c>
      <c r="J67" s="11" t="s">
        <v>27</v>
      </c>
      <c r="K67" s="3">
        <v>5617310</v>
      </c>
    </row>
    <row r="68" spans="1:11" ht="13.5" customHeight="1" x14ac:dyDescent="0.15">
      <c r="A68" s="18"/>
      <c r="B68" s="2" t="s">
        <v>20</v>
      </c>
      <c r="C68" s="12">
        <v>360</v>
      </c>
      <c r="D68" s="15">
        <v>1535</v>
      </c>
      <c r="E68" s="15">
        <v>38881590</v>
      </c>
      <c r="F68" s="15">
        <v>10946127</v>
      </c>
      <c r="G68" s="15">
        <v>2988510</v>
      </c>
      <c r="H68" s="15">
        <v>1324803</v>
      </c>
      <c r="I68" s="14" t="s">
        <v>27</v>
      </c>
      <c r="J68" s="14" t="s">
        <v>27</v>
      </c>
      <c r="K68" s="15">
        <v>6632814</v>
      </c>
    </row>
    <row r="69" spans="1:11" ht="13.5" customHeight="1" x14ac:dyDescent="0.15">
      <c r="A69" s="16" t="s">
        <v>34</v>
      </c>
      <c r="B69" s="2" t="s">
        <v>17</v>
      </c>
      <c r="C69" s="4">
        <v>50</v>
      </c>
      <c r="D69" s="4">
        <v>235</v>
      </c>
      <c r="E69" s="3">
        <v>7005110</v>
      </c>
      <c r="F69" s="3">
        <v>2090134</v>
      </c>
      <c r="G69" s="3">
        <v>366247</v>
      </c>
      <c r="H69" s="11" t="s">
        <v>27</v>
      </c>
      <c r="I69" s="11" t="s">
        <v>27</v>
      </c>
      <c r="J69" s="11" t="s">
        <v>27</v>
      </c>
      <c r="K69" s="3">
        <v>1723887</v>
      </c>
    </row>
    <row r="70" spans="1:11" ht="13.5" customHeight="1" x14ac:dyDescent="0.15">
      <c r="A70" s="17"/>
      <c r="B70" s="2" t="s">
        <v>19</v>
      </c>
      <c r="C70" s="4">
        <v>352</v>
      </c>
      <c r="D70" s="3">
        <v>1214</v>
      </c>
      <c r="E70" s="3">
        <v>37298530</v>
      </c>
      <c r="F70" s="3">
        <v>8029816</v>
      </c>
      <c r="G70" s="3">
        <v>1267846</v>
      </c>
      <c r="H70" s="3">
        <v>858610</v>
      </c>
      <c r="I70" s="11" t="s">
        <v>27</v>
      </c>
      <c r="J70" s="11" t="s">
        <v>27</v>
      </c>
      <c r="K70" s="3">
        <v>5903360</v>
      </c>
    </row>
    <row r="71" spans="1:11" ht="13.5" customHeight="1" x14ac:dyDescent="0.15">
      <c r="A71" s="18"/>
      <c r="B71" s="2" t="s">
        <v>20</v>
      </c>
      <c r="C71" s="12">
        <v>402</v>
      </c>
      <c r="D71" s="15">
        <v>1449</v>
      </c>
      <c r="E71" s="15">
        <v>44303640</v>
      </c>
      <c r="F71" s="15">
        <v>10119950</v>
      </c>
      <c r="G71" s="15">
        <v>1634093</v>
      </c>
      <c r="H71" s="15">
        <v>858610</v>
      </c>
      <c r="I71" s="14" t="s">
        <v>27</v>
      </c>
      <c r="J71" s="14" t="s">
        <v>27</v>
      </c>
      <c r="K71" s="15">
        <v>7627247</v>
      </c>
    </row>
    <row r="72" spans="1:11" ht="13.5" customHeight="1" x14ac:dyDescent="0.15">
      <c r="A72" s="16" t="s">
        <v>35</v>
      </c>
      <c r="B72" s="2" t="s">
        <v>17</v>
      </c>
      <c r="C72" s="4">
        <v>70</v>
      </c>
      <c r="D72" s="4">
        <v>176</v>
      </c>
      <c r="E72" s="3">
        <v>5560110</v>
      </c>
      <c r="F72" s="3">
        <v>1476879</v>
      </c>
      <c r="G72" s="3">
        <v>196205</v>
      </c>
      <c r="H72" s="11" t="s">
        <v>27</v>
      </c>
      <c r="I72" s="3">
        <v>53000</v>
      </c>
      <c r="J72" s="11" t="s">
        <v>27</v>
      </c>
      <c r="K72" s="3">
        <v>1227674</v>
      </c>
    </row>
    <row r="73" spans="1:11" ht="13.5" customHeight="1" x14ac:dyDescent="0.15">
      <c r="A73" s="17"/>
      <c r="B73" s="2" t="s">
        <v>19</v>
      </c>
      <c r="C73" s="4">
        <v>286</v>
      </c>
      <c r="D73" s="3">
        <v>1335</v>
      </c>
      <c r="E73" s="3">
        <v>42629460</v>
      </c>
      <c r="F73" s="3">
        <v>9274657</v>
      </c>
      <c r="G73" s="3">
        <v>1413580</v>
      </c>
      <c r="H73" s="3">
        <v>1081336</v>
      </c>
      <c r="I73" s="3">
        <v>411000</v>
      </c>
      <c r="J73" s="11" t="s">
        <v>27</v>
      </c>
      <c r="K73" s="3">
        <v>6368741</v>
      </c>
    </row>
    <row r="74" spans="1:11" ht="13.5" customHeight="1" x14ac:dyDescent="0.15">
      <c r="A74" s="18"/>
      <c r="B74" s="2" t="s">
        <v>20</v>
      </c>
      <c r="C74" s="12">
        <v>356</v>
      </c>
      <c r="D74" s="15">
        <v>1511</v>
      </c>
      <c r="E74" s="15">
        <v>48189570</v>
      </c>
      <c r="F74" s="15">
        <v>10751536</v>
      </c>
      <c r="G74" s="15">
        <v>1609785</v>
      </c>
      <c r="H74" s="15">
        <v>1081336</v>
      </c>
      <c r="I74" s="15">
        <v>464000</v>
      </c>
      <c r="J74" s="14" t="s">
        <v>27</v>
      </c>
      <c r="K74" s="15">
        <v>7596415</v>
      </c>
    </row>
    <row r="75" spans="1:11" ht="13.5" customHeight="1" x14ac:dyDescent="0.15">
      <c r="A75" s="16" t="s">
        <v>36</v>
      </c>
      <c r="B75" s="2" t="s">
        <v>17</v>
      </c>
      <c r="C75" s="4">
        <v>33</v>
      </c>
      <c r="D75" s="4">
        <v>225</v>
      </c>
      <c r="E75" s="3">
        <v>6495380</v>
      </c>
      <c r="F75" s="3">
        <v>1909850</v>
      </c>
      <c r="G75" s="3">
        <v>308453</v>
      </c>
      <c r="H75" s="11" t="s">
        <v>27</v>
      </c>
      <c r="I75" s="3">
        <v>202000</v>
      </c>
      <c r="J75" s="11" t="s">
        <v>27</v>
      </c>
      <c r="K75" s="3">
        <v>1399397</v>
      </c>
    </row>
    <row r="76" spans="1:11" ht="13.5" customHeight="1" x14ac:dyDescent="0.15">
      <c r="A76" s="17"/>
      <c r="B76" s="2" t="s">
        <v>19</v>
      </c>
      <c r="C76" s="4">
        <v>318</v>
      </c>
      <c r="D76" s="3">
        <v>1207</v>
      </c>
      <c r="E76" s="3">
        <v>37109500</v>
      </c>
      <c r="F76" s="3">
        <v>8484026</v>
      </c>
      <c r="G76" s="3">
        <v>1240377</v>
      </c>
      <c r="H76" s="3">
        <v>813380</v>
      </c>
      <c r="I76" s="3">
        <v>1065000</v>
      </c>
      <c r="J76" s="11" t="s">
        <v>27</v>
      </c>
      <c r="K76" s="3">
        <v>5365269</v>
      </c>
    </row>
    <row r="77" spans="1:11" ht="13.5" customHeight="1" x14ac:dyDescent="0.15">
      <c r="A77" s="18"/>
      <c r="B77" s="2" t="s">
        <v>20</v>
      </c>
      <c r="C77" s="12">
        <v>351</v>
      </c>
      <c r="D77" s="15">
        <v>1432</v>
      </c>
      <c r="E77" s="15">
        <v>43604880</v>
      </c>
      <c r="F77" s="15">
        <v>10393876</v>
      </c>
      <c r="G77" s="15">
        <v>1548830</v>
      </c>
      <c r="H77" s="15">
        <v>813380</v>
      </c>
      <c r="I77" s="15">
        <v>1267000</v>
      </c>
      <c r="J77" s="14" t="s">
        <v>27</v>
      </c>
      <c r="K77" s="15">
        <v>6764666</v>
      </c>
    </row>
    <row r="78" spans="1:11" ht="13.5" customHeight="1" x14ac:dyDescent="0.15">
      <c r="A78" s="16" t="s">
        <v>37</v>
      </c>
      <c r="B78" s="2" t="s">
        <v>17</v>
      </c>
      <c r="C78" s="4">
        <v>52</v>
      </c>
      <c r="D78" s="4">
        <v>208</v>
      </c>
      <c r="E78" s="3">
        <v>7943910</v>
      </c>
      <c r="F78" s="3">
        <v>2383173</v>
      </c>
      <c r="G78" s="3">
        <v>675975</v>
      </c>
      <c r="H78" s="11" t="s">
        <v>27</v>
      </c>
      <c r="I78" s="3">
        <v>169389</v>
      </c>
      <c r="J78" s="11" t="s">
        <v>27</v>
      </c>
      <c r="K78" s="3">
        <v>1537809</v>
      </c>
    </row>
    <row r="79" spans="1:11" ht="13.5" customHeight="1" x14ac:dyDescent="0.15">
      <c r="A79" s="17"/>
      <c r="B79" s="2" t="s">
        <v>19</v>
      </c>
      <c r="C79" s="4">
        <v>354</v>
      </c>
      <c r="D79" s="3">
        <v>1202</v>
      </c>
      <c r="E79" s="3">
        <v>43365460</v>
      </c>
      <c r="F79" s="3">
        <v>9783412</v>
      </c>
      <c r="G79" s="3">
        <v>1853892</v>
      </c>
      <c r="H79" s="3">
        <v>1201700</v>
      </c>
      <c r="I79" s="3">
        <v>942776</v>
      </c>
      <c r="J79" s="11" t="s">
        <v>27</v>
      </c>
      <c r="K79" s="3">
        <v>5785044</v>
      </c>
    </row>
    <row r="80" spans="1:11" ht="13.5" customHeight="1" x14ac:dyDescent="0.15">
      <c r="A80" s="18"/>
      <c r="B80" s="2" t="s">
        <v>20</v>
      </c>
      <c r="C80" s="12">
        <v>406</v>
      </c>
      <c r="D80" s="15">
        <v>1410</v>
      </c>
      <c r="E80" s="15">
        <v>51309370</v>
      </c>
      <c r="F80" s="15">
        <v>12166585</v>
      </c>
      <c r="G80" s="15">
        <v>2529867</v>
      </c>
      <c r="H80" s="15">
        <v>1201700</v>
      </c>
      <c r="I80" s="15">
        <v>1112165</v>
      </c>
      <c r="J80" s="14" t="s">
        <v>27</v>
      </c>
      <c r="K80" s="15">
        <v>7322853</v>
      </c>
    </row>
    <row r="81" spans="1:11" ht="13.5" customHeight="1" x14ac:dyDescent="0.15">
      <c r="A81" s="16" t="s">
        <v>38</v>
      </c>
      <c r="B81" s="2" t="s">
        <v>17</v>
      </c>
      <c r="C81" s="4">
        <v>53</v>
      </c>
      <c r="D81" s="4">
        <v>142</v>
      </c>
      <c r="E81" s="3">
        <v>4007050</v>
      </c>
      <c r="F81" s="3">
        <v>1202115</v>
      </c>
      <c r="G81" s="3">
        <v>162006</v>
      </c>
      <c r="H81" s="11" t="s">
        <v>27</v>
      </c>
      <c r="I81" s="3">
        <v>118563</v>
      </c>
      <c r="J81" s="11" t="s">
        <v>27</v>
      </c>
      <c r="K81" s="3">
        <v>921546</v>
      </c>
    </row>
    <row r="82" spans="1:11" ht="13.5" customHeight="1" x14ac:dyDescent="0.15">
      <c r="A82" s="17"/>
      <c r="B82" s="2" t="s">
        <v>19</v>
      </c>
      <c r="C82" s="4">
        <v>390</v>
      </c>
      <c r="D82" s="3">
        <v>1235</v>
      </c>
      <c r="E82" s="3">
        <v>50299050</v>
      </c>
      <c r="F82" s="3">
        <v>10995167</v>
      </c>
      <c r="G82" s="3">
        <v>1921096</v>
      </c>
      <c r="H82" s="3">
        <v>1670307</v>
      </c>
      <c r="I82" s="3">
        <v>960846</v>
      </c>
      <c r="J82" s="11" t="s">
        <v>27</v>
      </c>
      <c r="K82" s="3">
        <v>6442918</v>
      </c>
    </row>
    <row r="83" spans="1:11" ht="13.5" customHeight="1" x14ac:dyDescent="0.15">
      <c r="A83" s="18"/>
      <c r="B83" s="2" t="s">
        <v>20</v>
      </c>
      <c r="C83" s="12">
        <v>443</v>
      </c>
      <c r="D83" s="15">
        <v>1535</v>
      </c>
      <c r="E83" s="15">
        <v>54306100</v>
      </c>
      <c r="F83" s="15">
        <v>12197282</v>
      </c>
      <c r="G83" s="15">
        <v>2083102</v>
      </c>
      <c r="H83" s="15">
        <v>1670307</v>
      </c>
      <c r="I83" s="15">
        <v>1079409</v>
      </c>
      <c r="J83" s="14" t="s">
        <v>27</v>
      </c>
      <c r="K83" s="15">
        <v>7364464</v>
      </c>
    </row>
    <row r="84" spans="1:11" ht="13.5" customHeight="1" x14ac:dyDescent="0.15">
      <c r="A84" s="16" t="s">
        <v>39</v>
      </c>
      <c r="B84" s="2" t="s">
        <v>17</v>
      </c>
      <c r="C84" s="4">
        <v>43</v>
      </c>
      <c r="D84" s="4">
        <v>145</v>
      </c>
      <c r="E84" s="3">
        <v>4006240</v>
      </c>
      <c r="F84" s="3">
        <v>1201872</v>
      </c>
      <c r="G84" s="3">
        <v>181809</v>
      </c>
      <c r="H84" s="11" t="s">
        <v>27</v>
      </c>
      <c r="I84" s="3">
        <v>117311</v>
      </c>
      <c r="J84" s="11" t="s">
        <v>27</v>
      </c>
      <c r="K84" s="3">
        <v>902752</v>
      </c>
    </row>
    <row r="85" spans="1:11" ht="13.5" customHeight="1" x14ac:dyDescent="0.15">
      <c r="A85" s="17"/>
      <c r="B85" s="2" t="s">
        <v>19</v>
      </c>
      <c r="C85" s="4">
        <v>314</v>
      </c>
      <c r="D85" s="4">
        <v>865</v>
      </c>
      <c r="E85" s="3">
        <v>41348690</v>
      </c>
      <c r="F85" s="3">
        <v>25912</v>
      </c>
      <c r="G85" s="3">
        <v>732834</v>
      </c>
      <c r="H85" s="3">
        <v>2693531</v>
      </c>
      <c r="I85" s="3">
        <v>656519</v>
      </c>
      <c r="J85" s="11" t="s">
        <v>27</v>
      </c>
      <c r="K85" s="3">
        <v>3943028</v>
      </c>
    </row>
    <row r="86" spans="1:11" ht="13.5" customHeight="1" x14ac:dyDescent="0.15">
      <c r="A86" s="18"/>
      <c r="B86" s="2" t="s">
        <v>20</v>
      </c>
      <c r="C86" s="12">
        <v>357</v>
      </c>
      <c r="D86" s="15">
        <v>1010</v>
      </c>
      <c r="E86" s="15">
        <v>45354930</v>
      </c>
      <c r="F86" s="15">
        <v>9227784</v>
      </c>
      <c r="G86" s="15">
        <v>914643</v>
      </c>
      <c r="H86" s="15">
        <v>2693531</v>
      </c>
      <c r="I86" s="15">
        <v>773830</v>
      </c>
      <c r="J86" s="14" t="s">
        <v>27</v>
      </c>
      <c r="K86" s="15">
        <v>4845780</v>
      </c>
    </row>
    <row r="87" spans="1:11" ht="13.5" customHeight="1" x14ac:dyDescent="0.15">
      <c r="A87" s="16" t="s">
        <v>40</v>
      </c>
      <c r="B87" s="2" t="s">
        <v>17</v>
      </c>
      <c r="C87" s="4">
        <v>64</v>
      </c>
      <c r="D87" s="4">
        <v>203</v>
      </c>
      <c r="E87" s="3">
        <v>7937720</v>
      </c>
      <c r="F87" s="3">
        <v>2381316</v>
      </c>
      <c r="G87" s="3">
        <v>649613</v>
      </c>
      <c r="H87" s="11" t="s">
        <v>27</v>
      </c>
      <c r="I87" s="3">
        <v>149301</v>
      </c>
      <c r="J87" s="11" t="s">
        <v>27</v>
      </c>
      <c r="K87" s="3">
        <v>1582402</v>
      </c>
    </row>
    <row r="88" spans="1:11" ht="13.5" customHeight="1" x14ac:dyDescent="0.15">
      <c r="A88" s="17"/>
      <c r="B88" s="2" t="s">
        <v>19</v>
      </c>
      <c r="C88" s="4">
        <v>285</v>
      </c>
      <c r="D88" s="4">
        <v>933</v>
      </c>
      <c r="E88" s="3">
        <v>30028170</v>
      </c>
      <c r="F88" s="3">
        <v>5966080</v>
      </c>
      <c r="G88" s="3">
        <v>112756</v>
      </c>
      <c r="H88" s="3">
        <v>1097651</v>
      </c>
      <c r="I88" s="3">
        <v>704751</v>
      </c>
      <c r="J88" s="11" t="s">
        <v>27</v>
      </c>
      <c r="K88" s="3">
        <v>4080922</v>
      </c>
    </row>
    <row r="89" spans="1:11" ht="13.5" customHeight="1" x14ac:dyDescent="0.15">
      <c r="A89" s="18"/>
      <c r="B89" s="2" t="s">
        <v>20</v>
      </c>
      <c r="C89" s="12">
        <v>349</v>
      </c>
      <c r="D89" s="15">
        <v>1136</v>
      </c>
      <c r="E89" s="15">
        <v>37965890</v>
      </c>
      <c r="F89" s="15">
        <v>8377396</v>
      </c>
      <c r="G89" s="15">
        <v>762369</v>
      </c>
      <c r="H89" s="15">
        <v>1097651</v>
      </c>
      <c r="I89" s="15">
        <v>854052</v>
      </c>
      <c r="J89" s="14" t="s">
        <v>27</v>
      </c>
      <c r="K89" s="15">
        <v>5663324</v>
      </c>
    </row>
    <row r="90" spans="1:11" ht="13.5" customHeight="1" x14ac:dyDescent="0.15">
      <c r="A90" s="16" t="s">
        <v>41</v>
      </c>
      <c r="B90" s="2" t="s">
        <v>17</v>
      </c>
      <c r="C90" s="4">
        <v>56</v>
      </c>
      <c r="D90" s="4">
        <v>108</v>
      </c>
      <c r="E90" s="3">
        <v>3713640</v>
      </c>
      <c r="F90" s="3">
        <v>1114092</v>
      </c>
      <c r="G90" s="3">
        <v>65019</v>
      </c>
      <c r="H90" s="11" t="s">
        <v>27</v>
      </c>
      <c r="I90" s="3">
        <v>88480</v>
      </c>
      <c r="J90" s="11" t="s">
        <v>27</v>
      </c>
      <c r="K90" s="3">
        <v>960593</v>
      </c>
    </row>
    <row r="91" spans="1:11" ht="13.5" customHeight="1" x14ac:dyDescent="0.15">
      <c r="A91" s="17"/>
      <c r="B91" s="2" t="s">
        <v>19</v>
      </c>
      <c r="C91" s="4">
        <v>279</v>
      </c>
      <c r="D91" s="4">
        <v>789</v>
      </c>
      <c r="E91" s="3">
        <v>29441580</v>
      </c>
      <c r="F91" s="3">
        <v>5807628</v>
      </c>
      <c r="G91" s="3">
        <v>370998</v>
      </c>
      <c r="H91" s="3">
        <v>1730393</v>
      </c>
      <c r="I91" s="3">
        <v>623914</v>
      </c>
      <c r="J91" s="11" t="s">
        <v>27</v>
      </c>
      <c r="K91" s="3">
        <v>3082323</v>
      </c>
    </row>
    <row r="92" spans="1:11" ht="13.5" customHeight="1" x14ac:dyDescent="0.15">
      <c r="A92" s="18"/>
      <c r="B92" s="2" t="s">
        <v>20</v>
      </c>
      <c r="C92" s="12">
        <v>335</v>
      </c>
      <c r="D92" s="12">
        <v>897</v>
      </c>
      <c r="E92" s="15">
        <v>33125220</v>
      </c>
      <c r="F92" s="15">
        <v>6921720</v>
      </c>
      <c r="G92" s="15">
        <v>436017</v>
      </c>
      <c r="H92" s="15">
        <v>1730393</v>
      </c>
      <c r="I92" s="15">
        <v>712394</v>
      </c>
      <c r="J92" s="14" t="s">
        <v>27</v>
      </c>
      <c r="K92" s="15">
        <v>4042916</v>
      </c>
    </row>
    <row r="93" spans="1:11" ht="13.5" customHeight="1" x14ac:dyDescent="0.15">
      <c r="A93" s="1" t="s">
        <v>42</v>
      </c>
      <c r="B93" s="1"/>
      <c r="C93" s="1"/>
      <c r="D93" s="1"/>
      <c r="E93" s="1"/>
      <c r="F93" s="1"/>
      <c r="G93" s="1"/>
      <c r="H93" s="1"/>
      <c r="I93" s="1"/>
      <c r="J93" s="1"/>
      <c r="K93" s="1"/>
    </row>
  </sheetData>
  <mergeCells count="36">
    <mergeCell ref="A90:A92"/>
    <mergeCell ref="A87:A89"/>
    <mergeCell ref="A84:A86"/>
    <mergeCell ref="B4:B5"/>
    <mergeCell ref="F4:F5"/>
    <mergeCell ref="A4:A5"/>
    <mergeCell ref="E4:E5"/>
    <mergeCell ref="A81:A83"/>
    <mergeCell ref="A78:A80"/>
    <mergeCell ref="A75:A77"/>
    <mergeCell ref="A72:A74"/>
    <mergeCell ref="A69:A71"/>
    <mergeCell ref="A12:A14"/>
    <mergeCell ref="A27:A29"/>
    <mergeCell ref="A18:A20"/>
    <mergeCell ref="A24:A26"/>
    <mergeCell ref="H4:H5"/>
    <mergeCell ref="J4:J5"/>
    <mergeCell ref="K4:K5"/>
    <mergeCell ref="A15:A17"/>
    <mergeCell ref="A21:A23"/>
    <mergeCell ref="A9:A11"/>
    <mergeCell ref="A6:A8"/>
    <mergeCell ref="A66:A68"/>
    <mergeCell ref="A63:A65"/>
    <mergeCell ref="A60:A62"/>
    <mergeCell ref="A30:A32"/>
    <mergeCell ref="A36:A38"/>
    <mergeCell ref="A33:A35"/>
    <mergeCell ref="A39:A41"/>
    <mergeCell ref="A42:A44"/>
    <mergeCell ref="A51:A53"/>
    <mergeCell ref="A48:A50"/>
    <mergeCell ref="A45:A47"/>
    <mergeCell ref="A57:A59"/>
    <mergeCell ref="A54:A56"/>
  </mergeCells>
  <phoneticPr fontId="2"/>
  <pageMargins left="0.70866141732283472" right="0.70866141732283472" top="0.74803149606299213" bottom="0.59055118110236227" header="0.31496062992125984" footer="0.31496062992125984"/>
  <pageSetup paperSize="9" orientation="landscape" r:id="rId1"/>
  <rowBreaks count="2" manualBreakCount="2">
    <brk id="47" max="16383" man="1"/>
    <brk id="8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高根沢町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高根沢町</dc:creator>
  <cp:lastModifiedBy>Administrator</cp:lastModifiedBy>
  <cp:lastPrinted>2021-08-10T02:44:35Z</cp:lastPrinted>
  <dcterms:created xsi:type="dcterms:W3CDTF">2016-08-26T01:45:30Z</dcterms:created>
  <dcterms:modified xsi:type="dcterms:W3CDTF">2024-07-18T02:10:41Z</dcterms:modified>
</cp:coreProperties>
</file>