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89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D9" i="1"/>
  <c r="C9" i="1"/>
  <c r="J13" i="1" l="1"/>
  <c r="I13" i="1"/>
  <c r="H13" i="1"/>
  <c r="G13" i="1"/>
  <c r="F13" i="1"/>
  <c r="E13" i="1"/>
  <c r="D13" i="1"/>
  <c r="C13" i="1"/>
  <c r="D17" i="1" l="1"/>
  <c r="J17" i="1" l="1"/>
  <c r="I17" i="1"/>
  <c r="H17" i="1"/>
  <c r="G17" i="1"/>
  <c r="F17" i="1"/>
  <c r="E17" i="1"/>
  <c r="C17" i="1"/>
  <c r="C21" i="1"/>
  <c r="D21" i="1"/>
  <c r="E21" i="1"/>
  <c r="F21" i="1"/>
  <c r="G21" i="1"/>
  <c r="H21" i="1"/>
  <c r="I21" i="1"/>
  <c r="J21" i="1"/>
  <c r="J25" i="1" l="1"/>
  <c r="I25" i="1"/>
  <c r="H25" i="1"/>
  <c r="G25" i="1"/>
  <c r="F25" i="1"/>
  <c r="E25" i="1"/>
  <c r="D25" i="1"/>
  <c r="C25" i="1"/>
  <c r="D29" i="1" l="1"/>
  <c r="E29" i="1"/>
  <c r="F29" i="1"/>
  <c r="G29" i="1"/>
  <c r="H29" i="1"/>
  <c r="I29" i="1"/>
  <c r="J29" i="1"/>
  <c r="C29" i="1"/>
  <c r="D33" i="1"/>
  <c r="E33" i="1"/>
  <c r="F33" i="1"/>
  <c r="G33" i="1"/>
  <c r="H33" i="1"/>
  <c r="I33" i="1"/>
  <c r="J33" i="1"/>
  <c r="C33" i="1"/>
</calcChain>
</file>

<file path=xl/sharedStrings.xml><?xml version="1.0" encoding="utf-8"?>
<sst xmlns="http://schemas.openxmlformats.org/spreadsheetml/2006/main" count="329" uniqueCount="61">
  <si>
    <t>単位：円、人、件</t>
  </si>
  <si>
    <t>年度</t>
  </si>
  <si>
    <t>保険の種類</t>
  </si>
  <si>
    <t>助成対象</t>
  </si>
  <si>
    <t>助成</t>
  </si>
  <si>
    <t>医療費</t>
  </si>
  <si>
    <t>一部</t>
  </si>
  <si>
    <t>高額療養費</t>
  </si>
  <si>
    <t>付加</t>
  </si>
  <si>
    <t>自己負担</t>
  </si>
  <si>
    <t>支給額</t>
  </si>
  <si>
    <t>実人員</t>
  </si>
  <si>
    <t>総額</t>
  </si>
  <si>
    <t>負担金</t>
  </si>
  <si>
    <t>給付額</t>
  </si>
  <si>
    <t>控除額</t>
  </si>
  <si>
    <t>平成27年</t>
  </si>
  <si>
    <t>国民健康保険</t>
  </si>
  <si>
    <t>-</t>
  </si>
  <si>
    <t>社会保険その他</t>
  </si>
  <si>
    <t>後期高齢者医療</t>
  </si>
  <si>
    <t>計</t>
  </si>
  <si>
    <t>平成26年</t>
  </si>
  <si>
    <t>－</t>
  </si>
  <si>
    <t>平成25年</t>
  </si>
  <si>
    <t>平成24年</t>
  </si>
  <si>
    <t>平成23年</t>
  </si>
  <si>
    <t>平成22年</t>
  </si>
  <si>
    <t>平成21年</t>
  </si>
  <si>
    <t>5,28,594,940</t>
  </si>
  <si>
    <t>平成20年</t>
  </si>
  <si>
    <t>老人保健</t>
  </si>
  <si>
    <t>平成19年</t>
  </si>
  <si>
    <t>平成18年</t>
  </si>
  <si>
    <t>平成17年</t>
  </si>
  <si>
    <t>平成16年</t>
  </si>
  <si>
    <t>平成15年</t>
  </si>
  <si>
    <t>平成14年</t>
  </si>
  <si>
    <t>老人保健（外来）</t>
  </si>
  <si>
    <t>老人保健（入院）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</si>
  <si>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</si>
  <si>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</si>
  <si>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</si>
  <si>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</si>
  <si>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</si>
  <si>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</si>
  <si>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</si>
  <si>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資料：健康福祉課</t>
  </si>
  <si>
    <t>※平成15年度より、老人保健（外来）、老人保健（入院）が一本化</t>
  </si>
  <si>
    <t>※平成19年度より、自己負担控除額が発生</t>
  </si>
  <si>
    <t>※平成20年度より、後期高齢者医療制度が開始</t>
  </si>
  <si>
    <t>１２－５　重度心身障害者医療費給付状況</t>
    <phoneticPr fontId="3"/>
  </si>
  <si>
    <t>平成28年</t>
    <phoneticPr fontId="3"/>
  </si>
  <si>
    <t>-</t>
    <phoneticPr fontId="3"/>
  </si>
  <si>
    <t>平成29年</t>
    <phoneticPr fontId="3"/>
  </si>
  <si>
    <t>平成30年</t>
    <phoneticPr fontId="3"/>
  </si>
  <si>
    <t>令和元年</t>
    <rPh sb="0" eb="2">
      <t>レイワ</t>
    </rPh>
    <rPh sb="2" eb="3">
      <t>ガン</t>
    </rPh>
    <phoneticPr fontId="3"/>
  </si>
  <si>
    <t>令和２年</t>
    <rPh sb="0" eb="2">
      <t>レイワ</t>
    </rPh>
    <phoneticPr fontId="3"/>
  </si>
  <si>
    <t>令和３年</t>
    <rPh sb="0" eb="2">
      <t>レイワ</t>
    </rPh>
    <phoneticPr fontId="3"/>
  </si>
  <si>
    <t>令和４年</t>
    <rPh sb="0" eb="2">
      <t>レイワ</t>
    </rPh>
    <phoneticPr fontId="3"/>
  </si>
  <si>
    <t>令和５年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</si>
</sst>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38" fontId="2" fillId="0" borderId="4" xfId="1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workbookViewId="0">
      <selection activeCell="J9" sqref="J9"/>
    </sheetView>
  </sheetViews>
  <sheetFormatPr defaultRowHeight="13.2" x14ac:dyDescent="0.2"/>
  <cols>
    <col min="2" max="2" width="13.44140625" customWidth="1"/>
    <col min="5" max="5" width="12" customWidth="1"/>
    <col min="6" max="6" width="12.33203125" customWidth="1"/>
    <col min="7" max="7" width="13.109375" customWidth="1"/>
    <col min="10" max="10" width="12.44140625" customWidth="1"/>
  </cols>
  <sheetData>
    <row r="1" spans="1:11" ht="19.2" x14ac:dyDescent="0.2">
      <c r="A1" s="7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"/>
    </row>
    <row r="4" spans="1:11" x14ac:dyDescent="0.2">
      <c r="A4" s="13" t="s">
        <v>1</v>
      </c>
      <c r="B4" s="13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13" t="s">
        <v>10</v>
      </c>
      <c r="K4" s="1"/>
    </row>
    <row r="5" spans="1:11" x14ac:dyDescent="0.2">
      <c r="A5" s="14"/>
      <c r="B5" s="14"/>
      <c r="C5" s="3" t="s">
        <v>11</v>
      </c>
      <c r="D5" s="3"/>
      <c r="E5" s="3" t="s">
        <v>12</v>
      </c>
      <c r="F5" s="3" t="s">
        <v>13</v>
      </c>
      <c r="G5" s="3" t="s">
        <v>14</v>
      </c>
      <c r="H5" s="3" t="s">
        <v>14</v>
      </c>
      <c r="I5" s="3" t="s">
        <v>15</v>
      </c>
      <c r="J5" s="14"/>
      <c r="K5" s="1"/>
    </row>
    <row r="6" spans="1:11" s="1" customFormat="1" x14ac:dyDescent="0.2">
      <c r="A6" s="10" t="s">
        <v>60</v>
      </c>
      <c r="B6" s="4" t="s">
        <v>17</v>
      </c>
      <c r="C6" s="9">
        <v>118</v>
      </c>
      <c r="D6" s="9">
        <v>2014</v>
      </c>
      <c r="E6" s="9">
        <v>117853920</v>
      </c>
      <c r="F6" s="9">
        <v>34216148</v>
      </c>
      <c r="G6" s="9">
        <v>22399100</v>
      </c>
      <c r="H6" s="9" t="s">
        <v>18</v>
      </c>
      <c r="I6" s="9">
        <v>189822</v>
      </c>
      <c r="J6" s="9">
        <v>11627226</v>
      </c>
    </row>
    <row r="7" spans="1:11" s="1" customFormat="1" x14ac:dyDescent="0.2">
      <c r="A7" s="11"/>
      <c r="B7" s="4" t="s">
        <v>19</v>
      </c>
      <c r="C7" s="9">
        <v>122</v>
      </c>
      <c r="D7" s="9">
        <v>1986</v>
      </c>
      <c r="E7" s="9">
        <v>140719330</v>
      </c>
      <c r="F7" s="9">
        <v>38348976</v>
      </c>
      <c r="G7" s="9">
        <v>25553666</v>
      </c>
      <c r="H7" s="9">
        <v>165855</v>
      </c>
      <c r="I7" s="9">
        <v>616356</v>
      </c>
      <c r="J7" s="9">
        <v>11113099</v>
      </c>
    </row>
    <row r="8" spans="1:11" s="1" customFormat="1" x14ac:dyDescent="0.2">
      <c r="A8" s="11"/>
      <c r="B8" s="4" t="s">
        <v>20</v>
      </c>
      <c r="C8" s="9">
        <v>262</v>
      </c>
      <c r="D8" s="9">
        <v>3863</v>
      </c>
      <c r="E8" s="9">
        <v>391723310</v>
      </c>
      <c r="F8" s="9">
        <v>40643360</v>
      </c>
      <c r="G8" s="9">
        <v>24950557</v>
      </c>
      <c r="H8" s="9" t="s">
        <v>18</v>
      </c>
      <c r="I8" s="9">
        <v>425101</v>
      </c>
      <c r="J8" s="9">
        <v>15267702</v>
      </c>
    </row>
    <row r="9" spans="1:11" s="1" customFormat="1" x14ac:dyDescent="0.2">
      <c r="A9" s="12"/>
      <c r="B9" s="4" t="s">
        <v>21</v>
      </c>
      <c r="C9" s="9">
        <f>SUM(C6:C8)</f>
        <v>502</v>
      </c>
      <c r="D9" s="9">
        <f t="shared" ref="D9:I9" si="0">SUM(D6:D8)</f>
        <v>7863</v>
      </c>
      <c r="E9" s="9">
        <f t="shared" si="0"/>
        <v>650296560</v>
      </c>
      <c r="F9" s="9">
        <f t="shared" si="0"/>
        <v>113208484</v>
      </c>
      <c r="G9" s="9">
        <f t="shared" si="0"/>
        <v>72903323</v>
      </c>
      <c r="H9" s="9">
        <f t="shared" si="0"/>
        <v>165855</v>
      </c>
      <c r="I9" s="9">
        <f t="shared" si="0"/>
        <v>1231279</v>
      </c>
      <c r="J9" s="9">
        <f>SUM(J6:J8)</f>
        <v>38008027</v>
      </c>
    </row>
    <row r="10" spans="1:11" s="1" customFormat="1" x14ac:dyDescent="0.2">
      <c r="A10" s="10" t="s">
        <v>59</v>
      </c>
      <c r="B10" s="4" t="s">
        <v>17</v>
      </c>
      <c r="C10" s="9">
        <v>118</v>
      </c>
      <c r="D10" s="9">
        <v>2022</v>
      </c>
      <c r="E10" s="9">
        <v>161602100</v>
      </c>
      <c r="F10" s="9">
        <v>45587968</v>
      </c>
      <c r="G10" s="9">
        <v>33951995</v>
      </c>
      <c r="H10" s="9" t="s">
        <v>18</v>
      </c>
      <c r="I10" s="9">
        <v>255021</v>
      </c>
      <c r="J10" s="9">
        <v>11380952</v>
      </c>
    </row>
    <row r="11" spans="1:11" s="1" customFormat="1" x14ac:dyDescent="0.2">
      <c r="A11" s="11"/>
      <c r="B11" s="4" t="s">
        <v>19</v>
      </c>
      <c r="C11" s="9">
        <v>115</v>
      </c>
      <c r="D11" s="9">
        <v>1721</v>
      </c>
      <c r="E11" s="9">
        <v>115108240</v>
      </c>
      <c r="F11" s="9">
        <v>32684161</v>
      </c>
      <c r="G11" s="9">
        <v>21439033</v>
      </c>
      <c r="H11" s="9">
        <v>683221</v>
      </c>
      <c r="I11" s="9">
        <v>559292</v>
      </c>
      <c r="J11" s="9">
        <v>10002615</v>
      </c>
    </row>
    <row r="12" spans="1:11" s="1" customFormat="1" x14ac:dyDescent="0.2">
      <c r="A12" s="11"/>
      <c r="B12" s="4" t="s">
        <v>20</v>
      </c>
      <c r="C12" s="9">
        <v>264</v>
      </c>
      <c r="D12" s="9">
        <v>3723</v>
      </c>
      <c r="E12" s="9">
        <v>416499740</v>
      </c>
      <c r="F12" s="9">
        <v>42744302</v>
      </c>
      <c r="G12" s="9">
        <v>27278234</v>
      </c>
      <c r="H12" s="9" t="s">
        <v>18</v>
      </c>
      <c r="I12" s="9">
        <v>480123</v>
      </c>
      <c r="J12" s="9">
        <v>14985945</v>
      </c>
    </row>
    <row r="13" spans="1:11" s="1" customFormat="1" x14ac:dyDescent="0.2">
      <c r="A13" s="12"/>
      <c r="B13" s="4" t="s">
        <v>21</v>
      </c>
      <c r="C13" s="9">
        <f>SUM(C10:C12)</f>
        <v>497</v>
      </c>
      <c r="D13" s="9">
        <f t="shared" ref="D13:I13" si="1">SUM(D10:D12)</f>
        <v>7466</v>
      </c>
      <c r="E13" s="9">
        <f t="shared" si="1"/>
        <v>693210080</v>
      </c>
      <c r="F13" s="9">
        <f t="shared" si="1"/>
        <v>121016431</v>
      </c>
      <c r="G13" s="9">
        <f t="shared" si="1"/>
        <v>82669262</v>
      </c>
      <c r="H13" s="9">
        <f t="shared" si="1"/>
        <v>683221</v>
      </c>
      <c r="I13" s="9">
        <f t="shared" si="1"/>
        <v>1294436</v>
      </c>
      <c r="J13" s="9">
        <f>SUM(J10:J12)</f>
        <v>36369512</v>
      </c>
    </row>
    <row r="14" spans="1:11" s="1" customFormat="1" x14ac:dyDescent="0.2">
      <c r="A14" s="10" t="s">
        <v>58</v>
      </c>
      <c r="B14" s="4" t="s">
        <v>17</v>
      </c>
      <c r="C14" s="9">
        <v>97</v>
      </c>
      <c r="D14" s="9">
        <v>1716</v>
      </c>
      <c r="E14" s="9">
        <v>158978770</v>
      </c>
      <c r="F14" s="9">
        <v>45719894</v>
      </c>
      <c r="G14" s="9">
        <v>35629748</v>
      </c>
      <c r="H14" s="9" t="s">
        <v>53</v>
      </c>
      <c r="I14" s="9">
        <v>204907</v>
      </c>
      <c r="J14" s="9">
        <v>9885239</v>
      </c>
    </row>
    <row r="15" spans="1:11" s="1" customFormat="1" x14ac:dyDescent="0.2">
      <c r="A15" s="11"/>
      <c r="B15" s="4" t="s">
        <v>19</v>
      </c>
      <c r="C15" s="9">
        <v>113</v>
      </c>
      <c r="D15" s="9">
        <v>1662</v>
      </c>
      <c r="E15" s="9">
        <v>127190280</v>
      </c>
      <c r="F15" s="9">
        <v>38028682</v>
      </c>
      <c r="G15" s="9">
        <v>27102929</v>
      </c>
      <c r="H15" s="9">
        <v>614880</v>
      </c>
      <c r="I15" s="9">
        <v>490175</v>
      </c>
      <c r="J15" s="9">
        <v>9820698</v>
      </c>
    </row>
    <row r="16" spans="1:11" s="1" customFormat="1" x14ac:dyDescent="0.2">
      <c r="A16" s="11"/>
      <c r="B16" s="4" t="s">
        <v>20</v>
      </c>
      <c r="C16" s="9">
        <v>273</v>
      </c>
      <c r="D16" s="9">
        <v>3723</v>
      </c>
      <c r="E16" s="9">
        <v>446034800</v>
      </c>
      <c r="F16" s="9">
        <v>44973938</v>
      </c>
      <c r="G16" s="9">
        <v>29701099</v>
      </c>
      <c r="H16" s="9" t="s">
        <v>53</v>
      </c>
      <c r="I16" s="9">
        <v>504874</v>
      </c>
      <c r="J16" s="9">
        <v>14767965</v>
      </c>
    </row>
    <row r="17" spans="1:10" s="1" customFormat="1" x14ac:dyDescent="0.2">
      <c r="A17" s="12"/>
      <c r="B17" s="4" t="s">
        <v>21</v>
      </c>
      <c r="C17" s="9">
        <f>SUM(C14:C16)</f>
        <v>483</v>
      </c>
      <c r="D17" s="9">
        <f t="shared" ref="D17:I17" si="2">SUM(D14:D16)</f>
        <v>7101</v>
      </c>
      <c r="E17" s="9">
        <f t="shared" si="2"/>
        <v>732203850</v>
      </c>
      <c r="F17" s="9">
        <f t="shared" si="2"/>
        <v>128722514</v>
      </c>
      <c r="G17" s="9">
        <f t="shared" si="2"/>
        <v>92433776</v>
      </c>
      <c r="H17" s="9">
        <f t="shared" si="2"/>
        <v>614880</v>
      </c>
      <c r="I17" s="9">
        <f t="shared" si="2"/>
        <v>1199956</v>
      </c>
      <c r="J17" s="9">
        <f>SUM(J14:J16)</f>
        <v>34473902</v>
      </c>
    </row>
    <row r="18" spans="1:10" s="1" customFormat="1" x14ac:dyDescent="0.2">
      <c r="A18" s="10" t="s">
        <v>57</v>
      </c>
      <c r="B18" s="4" t="s">
        <v>17</v>
      </c>
      <c r="C18" s="9">
        <v>102</v>
      </c>
      <c r="D18" s="9">
        <v>1877</v>
      </c>
      <c r="E18" s="9">
        <v>207682870</v>
      </c>
      <c r="F18" s="9">
        <v>61035284</v>
      </c>
      <c r="G18" s="9">
        <v>49102704</v>
      </c>
      <c r="H18" s="9" t="s">
        <v>53</v>
      </c>
      <c r="I18" s="9">
        <v>206073</v>
      </c>
      <c r="J18" s="9">
        <v>11726507</v>
      </c>
    </row>
    <row r="19" spans="1:10" s="1" customFormat="1" x14ac:dyDescent="0.2">
      <c r="A19" s="11"/>
      <c r="B19" s="4" t="s">
        <v>19</v>
      </c>
      <c r="C19" s="9">
        <v>114</v>
      </c>
      <c r="D19" s="9">
        <v>1540</v>
      </c>
      <c r="E19" s="9">
        <v>123676401</v>
      </c>
      <c r="F19" s="9">
        <v>36897602</v>
      </c>
      <c r="G19" s="9">
        <v>24563367</v>
      </c>
      <c r="H19" s="9">
        <v>932257</v>
      </c>
      <c r="I19" s="9">
        <v>435635</v>
      </c>
      <c r="J19" s="9">
        <v>10966343</v>
      </c>
    </row>
    <row r="20" spans="1:10" s="1" customFormat="1" x14ac:dyDescent="0.2">
      <c r="A20" s="11"/>
      <c r="B20" s="4" t="s">
        <v>20</v>
      </c>
      <c r="C20" s="9">
        <v>283</v>
      </c>
      <c r="D20" s="9">
        <v>3881</v>
      </c>
      <c r="E20" s="9">
        <v>379237690</v>
      </c>
      <c r="F20" s="9">
        <v>38352999</v>
      </c>
      <c r="G20" s="9">
        <v>23602749</v>
      </c>
      <c r="H20" s="9" t="s">
        <v>53</v>
      </c>
      <c r="I20" s="9">
        <v>435724</v>
      </c>
      <c r="J20" s="9">
        <v>14314522</v>
      </c>
    </row>
    <row r="21" spans="1:10" s="1" customFormat="1" x14ac:dyDescent="0.2">
      <c r="A21" s="12"/>
      <c r="B21" s="4" t="s">
        <v>21</v>
      </c>
      <c r="C21" s="9">
        <f>SUM(C18:C20)</f>
        <v>499</v>
      </c>
      <c r="D21" s="9">
        <f t="shared" ref="D21:I21" si="3">SUM(D18:D20)</f>
        <v>7298</v>
      </c>
      <c r="E21" s="9">
        <f t="shared" si="3"/>
        <v>710596961</v>
      </c>
      <c r="F21" s="9">
        <f t="shared" si="3"/>
        <v>136285885</v>
      </c>
      <c r="G21" s="9">
        <f t="shared" si="3"/>
        <v>97268820</v>
      </c>
      <c r="H21" s="9">
        <f t="shared" si="3"/>
        <v>932257</v>
      </c>
      <c r="I21" s="9">
        <f t="shared" si="3"/>
        <v>1077432</v>
      </c>
      <c r="J21" s="9">
        <f>SUM(J18:J20)</f>
        <v>37007372</v>
      </c>
    </row>
    <row r="22" spans="1:10" s="1" customFormat="1" x14ac:dyDescent="0.2">
      <c r="A22" s="10" t="s">
        <v>56</v>
      </c>
      <c r="B22" s="4" t="s">
        <v>17</v>
      </c>
      <c r="C22" s="9">
        <v>104</v>
      </c>
      <c r="D22" s="9">
        <v>1865</v>
      </c>
      <c r="E22" s="9">
        <v>175679090</v>
      </c>
      <c r="F22" s="9">
        <v>51206871</v>
      </c>
      <c r="G22" s="9">
        <v>39488895</v>
      </c>
      <c r="H22" s="9" t="s">
        <v>53</v>
      </c>
      <c r="I22" s="9">
        <v>275365</v>
      </c>
      <c r="J22" s="9">
        <v>11442611</v>
      </c>
    </row>
    <row r="23" spans="1:10" s="1" customFormat="1" x14ac:dyDescent="0.2">
      <c r="A23" s="11"/>
      <c r="B23" s="4" t="s">
        <v>19</v>
      </c>
      <c r="C23" s="9">
        <v>107</v>
      </c>
      <c r="D23" s="9">
        <v>1574</v>
      </c>
      <c r="E23" s="9">
        <v>119659160</v>
      </c>
      <c r="F23" s="9">
        <v>35887068</v>
      </c>
      <c r="G23" s="9">
        <v>26527740</v>
      </c>
      <c r="H23" s="9">
        <v>195147</v>
      </c>
      <c r="I23" s="9">
        <v>443319</v>
      </c>
      <c r="J23" s="9">
        <v>8720862</v>
      </c>
    </row>
    <row r="24" spans="1:10" s="1" customFormat="1" x14ac:dyDescent="0.2">
      <c r="A24" s="11"/>
      <c r="B24" s="4" t="s">
        <v>20</v>
      </c>
      <c r="C24" s="9">
        <v>282</v>
      </c>
      <c r="D24" s="9">
        <v>4091</v>
      </c>
      <c r="E24" s="9">
        <v>396603350</v>
      </c>
      <c r="F24" s="9">
        <v>40248612</v>
      </c>
      <c r="G24" s="9">
        <v>24418281</v>
      </c>
      <c r="H24" s="9" t="s">
        <v>53</v>
      </c>
      <c r="I24" s="9">
        <v>438106</v>
      </c>
      <c r="J24" s="9">
        <v>15392225</v>
      </c>
    </row>
    <row r="25" spans="1:10" s="1" customFormat="1" x14ac:dyDescent="0.2">
      <c r="A25" s="12"/>
      <c r="B25" s="4" t="s">
        <v>21</v>
      </c>
      <c r="C25" s="9">
        <f>SUM(C22:C24)</f>
        <v>493</v>
      </c>
      <c r="D25" s="9">
        <f t="shared" ref="D25:I25" si="4">SUM(D22:D24)</f>
        <v>7530</v>
      </c>
      <c r="E25" s="9">
        <f t="shared" si="4"/>
        <v>691941600</v>
      </c>
      <c r="F25" s="9">
        <f t="shared" si="4"/>
        <v>127342551</v>
      </c>
      <c r="G25" s="9">
        <f t="shared" si="4"/>
        <v>90434916</v>
      </c>
      <c r="H25" s="9">
        <f t="shared" si="4"/>
        <v>195147</v>
      </c>
      <c r="I25" s="9">
        <f t="shared" si="4"/>
        <v>1156790</v>
      </c>
      <c r="J25" s="9">
        <f>SUM(J22:J24)</f>
        <v>35555698</v>
      </c>
    </row>
    <row r="26" spans="1:10" s="1" customFormat="1" x14ac:dyDescent="0.2">
      <c r="A26" s="10" t="s">
        <v>55</v>
      </c>
      <c r="B26" s="4" t="s">
        <v>17</v>
      </c>
      <c r="C26" s="9">
        <v>110</v>
      </c>
      <c r="D26" s="9">
        <v>1716</v>
      </c>
      <c r="E26" s="9">
        <v>143263660</v>
      </c>
      <c r="F26" s="9">
        <v>42887109</v>
      </c>
      <c r="G26" s="9">
        <v>31619807</v>
      </c>
      <c r="H26" s="9" t="s">
        <v>53</v>
      </c>
      <c r="I26" s="9">
        <v>301278</v>
      </c>
      <c r="J26" s="9">
        <v>10966024</v>
      </c>
    </row>
    <row r="27" spans="1:10" s="1" customFormat="1" x14ac:dyDescent="0.2">
      <c r="A27" s="11"/>
      <c r="B27" s="4" t="s">
        <v>19</v>
      </c>
      <c r="C27" s="9">
        <v>106</v>
      </c>
      <c r="D27" s="9">
        <v>1417</v>
      </c>
      <c r="E27" s="9">
        <v>97467510</v>
      </c>
      <c r="F27" s="9">
        <v>29209801</v>
      </c>
      <c r="G27" s="9">
        <v>20487229</v>
      </c>
      <c r="H27" s="9">
        <v>459000</v>
      </c>
      <c r="I27" s="9">
        <v>423011</v>
      </c>
      <c r="J27" s="9">
        <v>7840561</v>
      </c>
    </row>
    <row r="28" spans="1:10" s="1" customFormat="1" x14ac:dyDescent="0.2">
      <c r="A28" s="11"/>
      <c r="B28" s="4" t="s">
        <v>20</v>
      </c>
      <c r="C28" s="9">
        <v>281</v>
      </c>
      <c r="D28" s="9">
        <v>4348</v>
      </c>
      <c r="E28" s="9">
        <v>437875780</v>
      </c>
      <c r="F28" s="9">
        <v>44137834</v>
      </c>
      <c r="G28" s="9">
        <v>26200659</v>
      </c>
      <c r="H28" s="9" t="s">
        <v>53</v>
      </c>
      <c r="I28" s="9">
        <v>425835</v>
      </c>
      <c r="J28" s="9">
        <v>17511340</v>
      </c>
    </row>
    <row r="29" spans="1:10" s="1" customFormat="1" x14ac:dyDescent="0.2">
      <c r="A29" s="12"/>
      <c r="B29" s="4" t="s">
        <v>21</v>
      </c>
      <c r="C29" s="9">
        <f>SUM(C26:C28)</f>
        <v>497</v>
      </c>
      <c r="D29" s="9">
        <f t="shared" ref="D29:J29" si="5">SUM(D26:D28)</f>
        <v>7481</v>
      </c>
      <c r="E29" s="9">
        <f t="shared" si="5"/>
        <v>678606950</v>
      </c>
      <c r="F29" s="9">
        <f t="shared" si="5"/>
        <v>116234744</v>
      </c>
      <c r="G29" s="9">
        <f t="shared" si="5"/>
        <v>78307695</v>
      </c>
      <c r="H29" s="9">
        <f t="shared" si="5"/>
        <v>459000</v>
      </c>
      <c r="I29" s="9">
        <f t="shared" si="5"/>
        <v>1150124</v>
      </c>
      <c r="J29" s="9">
        <f t="shared" si="5"/>
        <v>36317925</v>
      </c>
    </row>
    <row r="30" spans="1:10" s="1" customFormat="1" x14ac:dyDescent="0.2">
      <c r="A30" s="10" t="s">
        <v>54</v>
      </c>
      <c r="B30" s="4" t="s">
        <v>17</v>
      </c>
      <c r="C30" s="9">
        <v>107</v>
      </c>
      <c r="D30" s="9">
        <v>1847</v>
      </c>
      <c r="E30" s="9">
        <v>184874220</v>
      </c>
      <c r="F30" s="9">
        <v>54891491</v>
      </c>
      <c r="G30" s="9">
        <v>43327257</v>
      </c>
      <c r="H30" s="9" t="s">
        <v>53</v>
      </c>
      <c r="I30" s="9">
        <v>311510</v>
      </c>
      <c r="J30" s="9">
        <v>11252724</v>
      </c>
    </row>
    <row r="31" spans="1:10" s="1" customFormat="1" x14ac:dyDescent="0.2">
      <c r="A31" s="11"/>
      <c r="B31" s="4" t="s">
        <v>19</v>
      </c>
      <c r="C31" s="9">
        <v>98</v>
      </c>
      <c r="D31" s="9">
        <v>1464</v>
      </c>
      <c r="E31" s="9">
        <v>96757152</v>
      </c>
      <c r="F31" s="9">
        <v>28959765</v>
      </c>
      <c r="G31" s="9">
        <v>20886986</v>
      </c>
      <c r="H31" s="9">
        <v>0</v>
      </c>
      <c r="I31" s="9">
        <v>428438</v>
      </c>
      <c r="J31" s="9">
        <v>7644341</v>
      </c>
    </row>
    <row r="32" spans="1:10" s="1" customFormat="1" x14ac:dyDescent="0.2">
      <c r="A32" s="11"/>
      <c r="B32" s="4" t="s">
        <v>20</v>
      </c>
      <c r="C32" s="9">
        <v>286</v>
      </c>
      <c r="D32" s="9">
        <v>4455</v>
      </c>
      <c r="E32" s="9">
        <v>406537520</v>
      </c>
      <c r="F32" s="9">
        <v>43966812</v>
      </c>
      <c r="G32" s="9">
        <v>27617418</v>
      </c>
      <c r="H32" s="9" t="s">
        <v>53</v>
      </c>
      <c r="I32" s="9">
        <v>337540</v>
      </c>
      <c r="J32" s="9">
        <v>16011854</v>
      </c>
    </row>
    <row r="33" spans="1:11" s="1" customFormat="1" x14ac:dyDescent="0.2">
      <c r="A33" s="12"/>
      <c r="B33" s="4" t="s">
        <v>21</v>
      </c>
      <c r="C33" s="9">
        <f>SUM(C30:C32)</f>
        <v>491</v>
      </c>
      <c r="D33" s="9">
        <f t="shared" ref="D33:J33" si="6">SUM(D30:D32)</f>
        <v>7766</v>
      </c>
      <c r="E33" s="9">
        <f t="shared" si="6"/>
        <v>688168892</v>
      </c>
      <c r="F33" s="9">
        <f t="shared" si="6"/>
        <v>127818068</v>
      </c>
      <c r="G33" s="9">
        <f t="shared" si="6"/>
        <v>91831661</v>
      </c>
      <c r="H33" s="9">
        <f t="shared" si="6"/>
        <v>0</v>
      </c>
      <c r="I33" s="9">
        <f t="shared" si="6"/>
        <v>1077488</v>
      </c>
      <c r="J33" s="9">
        <f t="shared" si="6"/>
        <v>34908919</v>
      </c>
    </row>
    <row r="34" spans="1:11" s="1" customFormat="1" x14ac:dyDescent="0.2">
      <c r="A34" s="10" t="s">
        <v>52</v>
      </c>
      <c r="B34" s="4" t="s">
        <v>17</v>
      </c>
      <c r="C34" s="9">
        <v>116</v>
      </c>
      <c r="D34" s="9">
        <v>1799</v>
      </c>
      <c r="E34" s="9">
        <v>162919550</v>
      </c>
      <c r="F34" s="9">
        <v>48537753</v>
      </c>
      <c r="G34" s="9">
        <v>36925392</v>
      </c>
      <c r="H34" s="9" t="s">
        <v>53</v>
      </c>
      <c r="I34" s="9">
        <v>302145</v>
      </c>
      <c r="J34" s="9">
        <v>11310216</v>
      </c>
    </row>
    <row r="35" spans="1:11" s="1" customFormat="1" x14ac:dyDescent="0.2">
      <c r="A35" s="11"/>
      <c r="B35" s="4" t="s">
        <v>19</v>
      </c>
      <c r="C35" s="9">
        <v>90</v>
      </c>
      <c r="D35" s="9">
        <v>1521</v>
      </c>
      <c r="E35" s="9">
        <v>154290010</v>
      </c>
      <c r="F35" s="9">
        <v>45780250</v>
      </c>
      <c r="G35" s="9">
        <v>34995480</v>
      </c>
      <c r="H35" s="9">
        <v>499927</v>
      </c>
      <c r="I35" s="9">
        <v>457481</v>
      </c>
      <c r="J35" s="9">
        <v>9827362</v>
      </c>
    </row>
    <row r="36" spans="1:11" s="1" customFormat="1" x14ac:dyDescent="0.2">
      <c r="A36" s="11"/>
      <c r="B36" s="4" t="s">
        <v>20</v>
      </c>
      <c r="C36" s="9">
        <v>267</v>
      </c>
      <c r="D36" s="9">
        <v>4554</v>
      </c>
      <c r="E36" s="9">
        <v>429657020</v>
      </c>
      <c r="F36" s="9">
        <v>43954040</v>
      </c>
      <c r="G36" s="9">
        <v>27174542</v>
      </c>
      <c r="H36" s="9" t="s">
        <v>53</v>
      </c>
      <c r="I36" s="9">
        <v>336123</v>
      </c>
      <c r="J36" s="9">
        <v>16443375</v>
      </c>
    </row>
    <row r="37" spans="1:11" s="1" customFormat="1" x14ac:dyDescent="0.2">
      <c r="A37" s="12"/>
      <c r="B37" s="4" t="s">
        <v>21</v>
      </c>
      <c r="C37" s="9">
        <v>473</v>
      </c>
      <c r="D37" s="9">
        <v>7874</v>
      </c>
      <c r="E37" s="9">
        <v>746866580</v>
      </c>
      <c r="F37" s="9">
        <v>138272043</v>
      </c>
      <c r="G37" s="9">
        <v>99095414</v>
      </c>
      <c r="H37" s="9">
        <v>499927</v>
      </c>
      <c r="I37" s="9">
        <v>1095749</v>
      </c>
      <c r="J37" s="9">
        <v>37580953</v>
      </c>
    </row>
    <row r="38" spans="1:11" x14ac:dyDescent="0.2">
      <c r="A38" s="10" t="s">
        <v>16</v>
      </c>
      <c r="B38" s="4" t="s">
        <v>17</v>
      </c>
      <c r="C38" s="9">
        <v>103</v>
      </c>
      <c r="D38" s="9">
        <v>1848</v>
      </c>
      <c r="E38" s="9">
        <v>153347550</v>
      </c>
      <c r="F38" s="9">
        <v>44856993</v>
      </c>
      <c r="G38" s="9">
        <v>33682531</v>
      </c>
      <c r="H38" s="9" t="s">
        <v>18</v>
      </c>
      <c r="I38" s="9">
        <v>304677</v>
      </c>
      <c r="J38" s="9">
        <v>10869785</v>
      </c>
      <c r="K38" s="8"/>
    </row>
    <row r="39" spans="1:11" x14ac:dyDescent="0.2">
      <c r="A39" s="11"/>
      <c r="B39" s="4" t="s">
        <v>19</v>
      </c>
      <c r="C39" s="9">
        <v>98</v>
      </c>
      <c r="D39" s="9">
        <v>1350</v>
      </c>
      <c r="E39" s="9">
        <v>126077550</v>
      </c>
      <c r="F39" s="9">
        <v>35092896</v>
      </c>
      <c r="G39" s="9">
        <v>24635916</v>
      </c>
      <c r="H39" s="9">
        <v>1925289</v>
      </c>
      <c r="I39" s="9">
        <v>412835</v>
      </c>
      <c r="J39" s="9">
        <v>8118856</v>
      </c>
      <c r="K39" s="8"/>
    </row>
    <row r="40" spans="1:11" x14ac:dyDescent="0.2">
      <c r="A40" s="11"/>
      <c r="B40" s="4" t="s">
        <v>20</v>
      </c>
      <c r="C40" s="9">
        <v>248</v>
      </c>
      <c r="D40" s="9">
        <v>4273</v>
      </c>
      <c r="E40" s="9">
        <v>382929030</v>
      </c>
      <c r="F40" s="9">
        <v>39102211</v>
      </c>
      <c r="G40" s="9">
        <v>24139974</v>
      </c>
      <c r="H40" s="9" t="s">
        <v>18</v>
      </c>
      <c r="I40" s="9">
        <v>396948</v>
      </c>
      <c r="J40" s="9">
        <v>14565289</v>
      </c>
      <c r="K40" s="8"/>
    </row>
    <row r="41" spans="1:11" x14ac:dyDescent="0.2">
      <c r="A41" s="12"/>
      <c r="B41" s="4" t="s">
        <v>21</v>
      </c>
      <c r="C41" s="9">
        <v>449</v>
      </c>
      <c r="D41" s="9">
        <v>7471</v>
      </c>
      <c r="E41" s="9">
        <v>662354130</v>
      </c>
      <c r="F41" s="9">
        <v>119052100</v>
      </c>
      <c r="G41" s="9">
        <v>82458421</v>
      </c>
      <c r="H41" s="9">
        <v>1925289</v>
      </c>
      <c r="I41" s="9">
        <v>1114460</v>
      </c>
      <c r="J41" s="9">
        <v>33553930</v>
      </c>
      <c r="K41" s="8"/>
    </row>
    <row r="42" spans="1:11" x14ac:dyDescent="0.2">
      <c r="A42" s="10" t="s">
        <v>22</v>
      </c>
      <c r="B42" s="4" t="s">
        <v>17</v>
      </c>
      <c r="C42" s="5">
        <v>106</v>
      </c>
      <c r="D42" s="6">
        <v>1899</v>
      </c>
      <c r="E42" s="6">
        <v>145708060</v>
      </c>
      <c r="F42" s="6">
        <v>41927728</v>
      </c>
      <c r="G42" s="6">
        <v>30777978</v>
      </c>
      <c r="H42" s="5" t="s">
        <v>23</v>
      </c>
      <c r="I42" s="6">
        <v>305522</v>
      </c>
      <c r="J42" s="6">
        <v>10844228</v>
      </c>
      <c r="K42" s="1"/>
    </row>
    <row r="43" spans="1:11" x14ac:dyDescent="0.2">
      <c r="A43" s="11"/>
      <c r="B43" s="4" t="s">
        <v>19</v>
      </c>
      <c r="C43" s="5">
        <v>89</v>
      </c>
      <c r="D43" s="6">
        <v>1152</v>
      </c>
      <c r="E43" s="6">
        <v>103797610</v>
      </c>
      <c r="F43" s="6">
        <v>30555091</v>
      </c>
      <c r="G43" s="6">
        <v>22030837</v>
      </c>
      <c r="H43" s="6">
        <v>1200104</v>
      </c>
      <c r="I43" s="6">
        <v>347914</v>
      </c>
      <c r="J43" s="6">
        <v>6976236</v>
      </c>
      <c r="K43" s="1"/>
    </row>
    <row r="44" spans="1:11" x14ac:dyDescent="0.2">
      <c r="A44" s="11"/>
      <c r="B44" s="4" t="s">
        <v>20</v>
      </c>
      <c r="C44" s="5">
        <v>239</v>
      </c>
      <c r="D44" s="6">
        <v>3969</v>
      </c>
      <c r="E44" s="6">
        <v>315000530</v>
      </c>
      <c r="F44" s="6">
        <v>31671867</v>
      </c>
      <c r="G44" s="6">
        <v>18259180</v>
      </c>
      <c r="H44" s="5" t="s">
        <v>23</v>
      </c>
      <c r="I44" s="6">
        <v>379739</v>
      </c>
      <c r="J44" s="6">
        <v>13032948</v>
      </c>
      <c r="K44" s="1"/>
    </row>
    <row r="45" spans="1:11" x14ac:dyDescent="0.2">
      <c r="A45" s="12"/>
      <c r="B45" s="4" t="s">
        <v>21</v>
      </c>
      <c r="C45" s="5">
        <v>434</v>
      </c>
      <c r="D45" s="6">
        <v>7020</v>
      </c>
      <c r="E45" s="6">
        <v>564506200</v>
      </c>
      <c r="F45" s="6">
        <v>104154686</v>
      </c>
      <c r="G45" s="6">
        <v>71067995</v>
      </c>
      <c r="H45" s="6">
        <v>1200104</v>
      </c>
      <c r="I45" s="6">
        <v>1033175</v>
      </c>
      <c r="J45" s="6">
        <v>30853412</v>
      </c>
      <c r="K45" s="1"/>
    </row>
    <row r="46" spans="1:11" x14ac:dyDescent="0.2">
      <c r="A46" s="10" t="s">
        <v>24</v>
      </c>
      <c r="B46" s="4" t="s">
        <v>17</v>
      </c>
      <c r="C46" s="5">
        <v>110</v>
      </c>
      <c r="D46" s="6">
        <v>1751</v>
      </c>
      <c r="E46" s="6">
        <v>139620690</v>
      </c>
      <c r="F46" s="6">
        <v>40060895</v>
      </c>
      <c r="G46" s="6">
        <v>28165994</v>
      </c>
      <c r="H46" s="5" t="s">
        <v>23</v>
      </c>
      <c r="I46" s="6">
        <v>324094</v>
      </c>
      <c r="J46" s="6">
        <v>11570807</v>
      </c>
      <c r="K46" s="1"/>
    </row>
    <row r="47" spans="1:11" x14ac:dyDescent="0.2">
      <c r="A47" s="11"/>
      <c r="B47" s="4" t="s">
        <v>19</v>
      </c>
      <c r="C47" s="5">
        <v>81</v>
      </c>
      <c r="D47" s="6">
        <v>1156</v>
      </c>
      <c r="E47" s="6">
        <v>92762790</v>
      </c>
      <c r="F47" s="6">
        <v>26954066</v>
      </c>
      <c r="G47" s="6">
        <v>19323928</v>
      </c>
      <c r="H47" s="6">
        <v>1059467</v>
      </c>
      <c r="I47" s="6">
        <v>366476</v>
      </c>
      <c r="J47" s="6">
        <v>6204195</v>
      </c>
      <c r="K47" s="1"/>
    </row>
    <row r="48" spans="1:11" x14ac:dyDescent="0.2">
      <c r="A48" s="11"/>
      <c r="B48" s="4" t="s">
        <v>20</v>
      </c>
      <c r="C48" s="5">
        <v>230</v>
      </c>
      <c r="D48" s="6">
        <v>3964</v>
      </c>
      <c r="E48" s="6">
        <v>353378190</v>
      </c>
      <c r="F48" s="6">
        <v>37667255</v>
      </c>
      <c r="G48" s="6">
        <v>23309582</v>
      </c>
      <c r="H48" s="5" t="s">
        <v>23</v>
      </c>
      <c r="I48" s="6">
        <v>372814</v>
      </c>
      <c r="J48" s="6">
        <v>13984859</v>
      </c>
      <c r="K48" s="1"/>
    </row>
    <row r="49" spans="1:10" x14ac:dyDescent="0.2">
      <c r="A49" s="12"/>
      <c r="B49" s="4" t="s">
        <v>21</v>
      </c>
      <c r="C49" s="5">
        <v>421</v>
      </c>
      <c r="D49" s="6">
        <v>6871</v>
      </c>
      <c r="E49" s="6">
        <v>585761670</v>
      </c>
      <c r="F49" s="6">
        <v>104682216</v>
      </c>
      <c r="G49" s="6">
        <v>70799504</v>
      </c>
      <c r="H49" s="6">
        <v>1059467</v>
      </c>
      <c r="I49" s="6">
        <v>1063384</v>
      </c>
      <c r="J49" s="6">
        <v>31759861</v>
      </c>
    </row>
    <row r="50" spans="1:10" x14ac:dyDescent="0.2">
      <c r="A50" s="10" t="s">
        <v>25</v>
      </c>
      <c r="B50" s="4" t="s">
        <v>17</v>
      </c>
      <c r="C50" s="5">
        <v>105</v>
      </c>
      <c r="D50" s="6">
        <v>1748</v>
      </c>
      <c r="E50" s="6">
        <v>141264918</v>
      </c>
      <c r="F50" s="6">
        <v>40941319</v>
      </c>
      <c r="G50" s="6">
        <v>29304335</v>
      </c>
      <c r="H50" s="5" t="s">
        <v>23</v>
      </c>
      <c r="I50" s="6">
        <v>268603</v>
      </c>
      <c r="J50" s="6">
        <v>11368381</v>
      </c>
    </row>
    <row r="51" spans="1:10" x14ac:dyDescent="0.2">
      <c r="A51" s="11"/>
      <c r="B51" s="4" t="s">
        <v>19</v>
      </c>
      <c r="C51" s="5">
        <v>91</v>
      </c>
      <c r="D51" s="6">
        <v>1148</v>
      </c>
      <c r="E51" s="6">
        <v>84471870</v>
      </c>
      <c r="F51" s="6">
        <v>25055309</v>
      </c>
      <c r="G51" s="6">
        <v>18014932</v>
      </c>
      <c r="H51" s="6">
        <v>549394</v>
      </c>
      <c r="I51" s="6">
        <v>384501</v>
      </c>
      <c r="J51" s="6">
        <v>6106482</v>
      </c>
    </row>
    <row r="52" spans="1:10" x14ac:dyDescent="0.2">
      <c r="A52" s="11"/>
      <c r="B52" s="4" t="s">
        <v>20</v>
      </c>
      <c r="C52" s="5">
        <v>236</v>
      </c>
      <c r="D52" s="6">
        <v>3421</v>
      </c>
      <c r="E52" s="6">
        <v>312783520</v>
      </c>
      <c r="F52" s="6">
        <v>30838261</v>
      </c>
      <c r="G52" s="6">
        <v>18060465</v>
      </c>
      <c r="H52" s="5" t="s">
        <v>23</v>
      </c>
      <c r="I52" s="6">
        <v>277534</v>
      </c>
      <c r="J52" s="6">
        <v>12500262</v>
      </c>
    </row>
    <row r="53" spans="1:10" x14ac:dyDescent="0.2">
      <c r="A53" s="12"/>
      <c r="B53" s="4" t="s">
        <v>21</v>
      </c>
      <c r="C53" s="5">
        <v>432</v>
      </c>
      <c r="D53" s="6">
        <v>6317</v>
      </c>
      <c r="E53" s="6">
        <v>538520308</v>
      </c>
      <c r="F53" s="6">
        <v>96834889</v>
      </c>
      <c r="G53" s="6">
        <v>65379732</v>
      </c>
      <c r="H53" s="6">
        <v>549394</v>
      </c>
      <c r="I53" s="6">
        <v>930638</v>
      </c>
      <c r="J53" s="6">
        <v>29975125</v>
      </c>
    </row>
    <row r="54" spans="1:10" x14ac:dyDescent="0.2">
      <c r="A54" s="10" t="s">
        <v>26</v>
      </c>
      <c r="B54" s="4" t="s">
        <v>17</v>
      </c>
      <c r="C54" s="5">
        <v>107</v>
      </c>
      <c r="D54" s="6">
        <v>1953</v>
      </c>
      <c r="E54" s="6">
        <v>169221060</v>
      </c>
      <c r="F54" s="6">
        <v>49741723</v>
      </c>
      <c r="G54" s="6">
        <v>35900806</v>
      </c>
      <c r="H54" s="5" t="s">
        <v>23</v>
      </c>
      <c r="I54" s="6">
        <v>273010</v>
      </c>
      <c r="J54" s="6">
        <v>13567907</v>
      </c>
    </row>
    <row r="55" spans="1:10" x14ac:dyDescent="0.2">
      <c r="A55" s="11"/>
      <c r="B55" s="4" t="s">
        <v>19</v>
      </c>
      <c r="C55" s="5">
        <v>94</v>
      </c>
      <c r="D55" s="6">
        <v>1130</v>
      </c>
      <c r="E55" s="6">
        <v>100530835</v>
      </c>
      <c r="F55" s="6">
        <v>30301489</v>
      </c>
      <c r="G55" s="6">
        <v>21661329</v>
      </c>
      <c r="H55" s="6">
        <v>31700</v>
      </c>
      <c r="I55" s="6">
        <v>347286</v>
      </c>
      <c r="J55" s="6">
        <v>8261174</v>
      </c>
    </row>
    <row r="56" spans="1:10" x14ac:dyDescent="0.2">
      <c r="A56" s="11"/>
      <c r="B56" s="4" t="s">
        <v>20</v>
      </c>
      <c r="C56" s="5">
        <v>224</v>
      </c>
      <c r="D56" s="6">
        <v>2881</v>
      </c>
      <c r="E56" s="6">
        <v>313672500</v>
      </c>
      <c r="F56" s="6">
        <v>31158000</v>
      </c>
      <c r="G56" s="6">
        <v>17686852</v>
      </c>
      <c r="H56" s="5" t="s">
        <v>23</v>
      </c>
      <c r="I56" s="6">
        <v>204567</v>
      </c>
      <c r="J56" s="6">
        <v>13266581</v>
      </c>
    </row>
    <row r="57" spans="1:10" x14ac:dyDescent="0.2">
      <c r="A57" s="12"/>
      <c r="B57" s="4" t="s">
        <v>21</v>
      </c>
      <c r="C57" s="5">
        <v>425</v>
      </c>
      <c r="D57" s="6">
        <v>5964</v>
      </c>
      <c r="E57" s="6">
        <v>583424395</v>
      </c>
      <c r="F57" s="6">
        <v>111201212</v>
      </c>
      <c r="G57" s="6">
        <v>75248987</v>
      </c>
      <c r="H57" s="6">
        <v>31700</v>
      </c>
      <c r="I57" s="6">
        <v>824863</v>
      </c>
      <c r="J57" s="6">
        <v>35095662</v>
      </c>
    </row>
    <row r="58" spans="1:10" x14ac:dyDescent="0.2">
      <c r="A58" s="10" t="s">
        <v>27</v>
      </c>
      <c r="B58" s="4" t="s">
        <v>17</v>
      </c>
      <c r="C58" s="5">
        <v>120</v>
      </c>
      <c r="D58" s="6">
        <v>1812</v>
      </c>
      <c r="E58" s="6">
        <v>102825990</v>
      </c>
      <c r="F58" s="6">
        <v>29207467</v>
      </c>
      <c r="G58" s="6">
        <v>18143306</v>
      </c>
      <c r="H58" s="5" t="s">
        <v>23</v>
      </c>
      <c r="I58" s="6">
        <v>322000</v>
      </c>
      <c r="J58" s="6">
        <v>10742161</v>
      </c>
    </row>
    <row r="59" spans="1:10" x14ac:dyDescent="0.2">
      <c r="A59" s="11"/>
      <c r="B59" s="4" t="s">
        <v>19</v>
      </c>
      <c r="C59" s="5">
        <v>101</v>
      </c>
      <c r="D59" s="6">
        <v>1204</v>
      </c>
      <c r="E59" s="6">
        <v>102036880</v>
      </c>
      <c r="F59" s="6">
        <v>30072288</v>
      </c>
      <c r="G59" s="6">
        <v>20559681</v>
      </c>
      <c r="H59" s="6">
        <v>1239448</v>
      </c>
      <c r="I59" s="6">
        <v>391500</v>
      </c>
      <c r="J59" s="6">
        <v>7847573</v>
      </c>
    </row>
    <row r="60" spans="1:10" x14ac:dyDescent="0.2">
      <c r="A60" s="11"/>
      <c r="B60" s="4" t="s">
        <v>20</v>
      </c>
      <c r="C60" s="5">
        <v>228</v>
      </c>
      <c r="D60" s="6">
        <v>2939</v>
      </c>
      <c r="E60" s="6">
        <v>306492180</v>
      </c>
      <c r="F60" s="6">
        <v>30185852</v>
      </c>
      <c r="G60" s="6">
        <v>16743577</v>
      </c>
      <c r="H60" s="5" t="s">
        <v>23</v>
      </c>
      <c r="I60" s="6">
        <v>147500</v>
      </c>
      <c r="J60" s="6">
        <v>13294775</v>
      </c>
    </row>
    <row r="61" spans="1:10" x14ac:dyDescent="0.2">
      <c r="A61" s="12"/>
      <c r="B61" s="4" t="s">
        <v>21</v>
      </c>
      <c r="C61" s="5">
        <v>449</v>
      </c>
      <c r="D61" s="6">
        <v>5955</v>
      </c>
      <c r="E61" s="6">
        <v>511355050</v>
      </c>
      <c r="F61" s="6">
        <v>89465607</v>
      </c>
      <c r="G61" s="6">
        <v>55446564</v>
      </c>
      <c r="H61" s="6">
        <v>1239448</v>
      </c>
      <c r="I61" s="6">
        <v>861000</v>
      </c>
      <c r="J61" s="6">
        <v>31884509</v>
      </c>
    </row>
    <row r="62" spans="1:10" x14ac:dyDescent="0.2">
      <c r="A62" s="10" t="s">
        <v>28</v>
      </c>
      <c r="B62" s="4" t="s">
        <v>17</v>
      </c>
      <c r="C62" s="5">
        <v>114</v>
      </c>
      <c r="D62" s="6">
        <v>1701</v>
      </c>
      <c r="E62" s="6">
        <v>112609910</v>
      </c>
      <c r="F62" s="6">
        <v>33559250</v>
      </c>
      <c r="G62" s="6">
        <v>23236699</v>
      </c>
      <c r="H62" s="5" t="s">
        <v>23</v>
      </c>
      <c r="I62" s="6">
        <v>408500</v>
      </c>
      <c r="J62" s="6">
        <v>9914057</v>
      </c>
    </row>
    <row r="63" spans="1:10" x14ac:dyDescent="0.2">
      <c r="A63" s="11"/>
      <c r="B63" s="4" t="s">
        <v>19</v>
      </c>
      <c r="C63" s="5">
        <v>100</v>
      </c>
      <c r="D63" s="6">
        <v>1138</v>
      </c>
      <c r="E63" s="6">
        <v>104822900</v>
      </c>
      <c r="F63" s="6">
        <v>30826183</v>
      </c>
      <c r="G63" s="6">
        <v>22159086</v>
      </c>
      <c r="H63" s="6">
        <v>1421109</v>
      </c>
      <c r="I63" s="6">
        <v>528800</v>
      </c>
      <c r="J63" s="6">
        <v>6717188</v>
      </c>
    </row>
    <row r="64" spans="1:10" x14ac:dyDescent="0.2">
      <c r="A64" s="11"/>
      <c r="B64" s="4" t="s">
        <v>20</v>
      </c>
      <c r="C64" s="5">
        <v>231</v>
      </c>
      <c r="D64" s="6">
        <v>3172</v>
      </c>
      <c r="E64" s="6">
        <v>311162130</v>
      </c>
      <c r="F64" s="6">
        <v>30915339</v>
      </c>
      <c r="G64" s="6">
        <v>16691674</v>
      </c>
      <c r="H64" s="5" t="s">
        <v>23</v>
      </c>
      <c r="I64" s="6">
        <v>214500</v>
      </c>
      <c r="J64" s="6">
        <v>14009165</v>
      </c>
    </row>
    <row r="65" spans="1:10" x14ac:dyDescent="0.2">
      <c r="A65" s="12"/>
      <c r="B65" s="4" t="s">
        <v>21</v>
      </c>
      <c r="C65" s="5">
        <v>445</v>
      </c>
      <c r="D65" s="6">
        <v>6011</v>
      </c>
      <c r="E65" s="5" t="s">
        <v>29</v>
      </c>
      <c r="F65" s="6">
        <v>95300772</v>
      </c>
      <c r="G65" s="6">
        <v>62087459</v>
      </c>
      <c r="H65" s="6">
        <v>1421109</v>
      </c>
      <c r="I65" s="6">
        <v>1151800</v>
      </c>
      <c r="J65" s="6">
        <v>30640404</v>
      </c>
    </row>
    <row r="66" spans="1:10" x14ac:dyDescent="0.2">
      <c r="A66" s="10" t="s">
        <v>30</v>
      </c>
      <c r="B66" s="4" t="s">
        <v>17</v>
      </c>
      <c r="C66" s="5">
        <v>122</v>
      </c>
      <c r="D66" s="6">
        <v>1613</v>
      </c>
      <c r="E66" s="6">
        <v>109037220</v>
      </c>
      <c r="F66" s="6">
        <v>32044974</v>
      </c>
      <c r="G66" s="6">
        <v>21374791</v>
      </c>
      <c r="H66" s="5" t="s">
        <v>23</v>
      </c>
      <c r="I66" s="6">
        <v>321500</v>
      </c>
      <c r="J66" s="6">
        <v>10348683</v>
      </c>
    </row>
    <row r="67" spans="1:10" x14ac:dyDescent="0.2">
      <c r="A67" s="11"/>
      <c r="B67" s="4" t="s">
        <v>19</v>
      </c>
      <c r="C67" s="5">
        <v>96</v>
      </c>
      <c r="D67" s="6">
        <v>1129</v>
      </c>
      <c r="E67" s="6">
        <v>64420000</v>
      </c>
      <c r="F67" s="6">
        <v>19212115</v>
      </c>
      <c r="G67" s="6">
        <v>11297718</v>
      </c>
      <c r="H67" s="6">
        <v>1823700</v>
      </c>
      <c r="I67" s="6">
        <v>397500</v>
      </c>
      <c r="J67" s="6">
        <v>5693197</v>
      </c>
    </row>
    <row r="68" spans="1:10" x14ac:dyDescent="0.2">
      <c r="A68" s="11"/>
      <c r="B68" s="4" t="s">
        <v>31</v>
      </c>
      <c r="C68" s="17">
        <v>228</v>
      </c>
      <c r="D68" s="6">
        <v>1042</v>
      </c>
      <c r="E68" s="6">
        <v>114220330</v>
      </c>
      <c r="F68" s="6">
        <v>11340397</v>
      </c>
      <c r="G68" s="6">
        <v>6151664</v>
      </c>
      <c r="H68" s="5" t="s">
        <v>23</v>
      </c>
      <c r="I68" s="6">
        <v>260500</v>
      </c>
      <c r="J68" s="6">
        <v>4928233</v>
      </c>
    </row>
    <row r="69" spans="1:10" x14ac:dyDescent="0.2">
      <c r="A69" s="11"/>
      <c r="B69" s="4" t="s">
        <v>20</v>
      </c>
      <c r="C69" s="18"/>
      <c r="D69" s="6">
        <v>1856</v>
      </c>
      <c r="E69" s="6">
        <v>183611770</v>
      </c>
      <c r="F69" s="6">
        <v>18197900</v>
      </c>
      <c r="G69" s="6">
        <v>9950833</v>
      </c>
      <c r="H69" s="5" t="s">
        <v>23</v>
      </c>
      <c r="I69" s="6">
        <v>100500</v>
      </c>
      <c r="J69" s="6">
        <v>8146567</v>
      </c>
    </row>
    <row r="70" spans="1:10" x14ac:dyDescent="0.2">
      <c r="A70" s="12"/>
      <c r="B70" s="4" t="s">
        <v>21</v>
      </c>
      <c r="C70" s="5">
        <v>446</v>
      </c>
      <c r="D70" s="6">
        <v>5640</v>
      </c>
      <c r="E70" s="6">
        <v>471289320</v>
      </c>
      <c r="F70" s="6">
        <v>80795386</v>
      </c>
      <c r="G70" s="6">
        <v>48775006</v>
      </c>
      <c r="H70" s="6">
        <v>1823700</v>
      </c>
      <c r="I70" s="6">
        <v>1080000</v>
      </c>
      <c r="J70" s="6">
        <v>29116680</v>
      </c>
    </row>
    <row r="71" spans="1:10" x14ac:dyDescent="0.2">
      <c r="A71" s="10" t="s">
        <v>32</v>
      </c>
      <c r="B71" s="4" t="s">
        <v>17</v>
      </c>
      <c r="C71" s="5">
        <v>98</v>
      </c>
      <c r="D71" s="6">
        <v>1671</v>
      </c>
      <c r="E71" s="6">
        <v>118255990</v>
      </c>
      <c r="F71" s="6">
        <v>32366774</v>
      </c>
      <c r="G71" s="6">
        <v>20701175</v>
      </c>
      <c r="H71" s="5" t="s">
        <v>23</v>
      </c>
      <c r="I71" s="6">
        <v>179164</v>
      </c>
      <c r="J71" s="6">
        <v>11486435</v>
      </c>
    </row>
    <row r="72" spans="1:10" x14ac:dyDescent="0.2">
      <c r="A72" s="11"/>
      <c r="B72" s="4" t="s">
        <v>19</v>
      </c>
      <c r="C72" s="5">
        <v>84</v>
      </c>
      <c r="D72" s="6">
        <v>1123</v>
      </c>
      <c r="E72" s="6">
        <v>56494260</v>
      </c>
      <c r="F72" s="6">
        <v>16444006</v>
      </c>
      <c r="G72" s="6">
        <v>9832212</v>
      </c>
      <c r="H72" s="6">
        <v>1357031</v>
      </c>
      <c r="I72" s="6">
        <v>203741</v>
      </c>
      <c r="J72" s="6">
        <v>5051022</v>
      </c>
    </row>
    <row r="73" spans="1:10" x14ac:dyDescent="0.2">
      <c r="A73" s="11"/>
      <c r="B73" s="4" t="s">
        <v>31</v>
      </c>
      <c r="C73" s="5">
        <v>227</v>
      </c>
      <c r="D73" s="6">
        <v>3149</v>
      </c>
      <c r="E73" s="6">
        <v>286243493</v>
      </c>
      <c r="F73" s="6">
        <v>28849102</v>
      </c>
      <c r="G73" s="6">
        <v>13677898</v>
      </c>
      <c r="H73" s="5" t="s">
        <v>23</v>
      </c>
      <c r="I73" s="6">
        <v>395090</v>
      </c>
      <c r="J73" s="6">
        <v>14776114</v>
      </c>
    </row>
    <row r="74" spans="1:10" x14ac:dyDescent="0.2">
      <c r="A74" s="12"/>
      <c r="B74" s="4" t="s">
        <v>21</v>
      </c>
      <c r="C74" s="5">
        <v>409</v>
      </c>
      <c r="D74" s="6">
        <v>5943</v>
      </c>
      <c r="E74" s="6">
        <v>460993743</v>
      </c>
      <c r="F74" s="6">
        <v>77659882</v>
      </c>
      <c r="G74" s="6">
        <v>44211285</v>
      </c>
      <c r="H74" s="6">
        <v>1357031</v>
      </c>
      <c r="I74" s="6">
        <v>777995</v>
      </c>
      <c r="J74" s="6">
        <v>31313571</v>
      </c>
    </row>
    <row r="75" spans="1:10" x14ac:dyDescent="0.2">
      <c r="A75" s="10" t="s">
        <v>33</v>
      </c>
      <c r="B75" s="4" t="s">
        <v>17</v>
      </c>
      <c r="C75" s="5">
        <v>105</v>
      </c>
      <c r="D75" s="6">
        <v>1153</v>
      </c>
      <c r="E75" s="6">
        <v>82539930</v>
      </c>
      <c r="F75" s="6">
        <v>23790403</v>
      </c>
      <c r="G75" s="6">
        <v>14780166</v>
      </c>
      <c r="H75" s="5" t="s">
        <v>23</v>
      </c>
      <c r="I75" s="5" t="s">
        <v>23</v>
      </c>
      <c r="J75" s="6">
        <v>9010237</v>
      </c>
    </row>
    <row r="76" spans="1:10" x14ac:dyDescent="0.2">
      <c r="A76" s="11"/>
      <c r="B76" s="4" t="s">
        <v>19</v>
      </c>
      <c r="C76" s="5">
        <v>77</v>
      </c>
      <c r="D76" s="5">
        <v>728</v>
      </c>
      <c r="E76" s="6">
        <v>44696390</v>
      </c>
      <c r="F76" s="6">
        <v>13057372</v>
      </c>
      <c r="G76" s="6">
        <v>7938724</v>
      </c>
      <c r="H76" s="6">
        <v>863700</v>
      </c>
      <c r="I76" s="5" t="s">
        <v>23</v>
      </c>
      <c r="J76" s="6">
        <v>4254948</v>
      </c>
    </row>
    <row r="77" spans="1:10" x14ac:dyDescent="0.2">
      <c r="A77" s="11"/>
      <c r="B77" s="4" t="s">
        <v>31</v>
      </c>
      <c r="C77" s="5">
        <v>203</v>
      </c>
      <c r="D77" s="6">
        <v>2156</v>
      </c>
      <c r="E77" s="6">
        <v>231674833</v>
      </c>
      <c r="F77" s="6">
        <v>23231671</v>
      </c>
      <c r="G77" s="6">
        <v>12262125</v>
      </c>
      <c r="H77" s="5" t="s">
        <v>23</v>
      </c>
      <c r="I77" s="5" t="s">
        <v>23</v>
      </c>
      <c r="J77" s="6">
        <v>10969546</v>
      </c>
    </row>
    <row r="78" spans="1:10" x14ac:dyDescent="0.2">
      <c r="A78" s="12"/>
      <c r="B78" s="4" t="s">
        <v>21</v>
      </c>
      <c r="C78" s="5">
        <v>385</v>
      </c>
      <c r="D78" s="6">
        <v>4037</v>
      </c>
      <c r="E78" s="6">
        <v>358911153</v>
      </c>
      <c r="F78" s="6">
        <v>60079446</v>
      </c>
      <c r="G78" s="6">
        <v>34981015</v>
      </c>
      <c r="H78" s="6">
        <v>863700</v>
      </c>
      <c r="I78" s="5" t="s">
        <v>23</v>
      </c>
      <c r="J78" s="6">
        <v>24234731</v>
      </c>
    </row>
    <row r="79" spans="1:10" x14ac:dyDescent="0.2">
      <c r="A79" s="10" t="s">
        <v>34</v>
      </c>
      <c r="B79" s="4" t="s">
        <v>17</v>
      </c>
      <c r="C79" s="5">
        <v>99</v>
      </c>
      <c r="D79" s="6">
        <v>1032</v>
      </c>
      <c r="E79" s="6">
        <v>90619150</v>
      </c>
      <c r="F79" s="6">
        <v>27136961</v>
      </c>
      <c r="G79" s="6">
        <v>17513489</v>
      </c>
      <c r="H79" s="5" t="s">
        <v>23</v>
      </c>
      <c r="I79" s="5" t="s">
        <v>23</v>
      </c>
      <c r="J79" s="6">
        <v>9623472</v>
      </c>
    </row>
    <row r="80" spans="1:10" x14ac:dyDescent="0.2">
      <c r="A80" s="11"/>
      <c r="B80" s="4" t="s">
        <v>19</v>
      </c>
      <c r="C80" s="5">
        <v>88</v>
      </c>
      <c r="D80" s="5">
        <v>671</v>
      </c>
      <c r="E80" s="6">
        <v>48007750</v>
      </c>
      <c r="F80" s="6">
        <v>14387077</v>
      </c>
      <c r="G80" s="6">
        <v>9065199</v>
      </c>
      <c r="H80" s="6">
        <v>1076111</v>
      </c>
      <c r="I80" s="5" t="s">
        <v>23</v>
      </c>
      <c r="J80" s="6">
        <v>4245767</v>
      </c>
    </row>
    <row r="81" spans="1:10" x14ac:dyDescent="0.2">
      <c r="A81" s="11"/>
      <c r="B81" s="4" t="s">
        <v>31</v>
      </c>
      <c r="C81" s="5">
        <v>233</v>
      </c>
      <c r="D81" s="6">
        <v>2068</v>
      </c>
      <c r="E81" s="6">
        <v>188622480</v>
      </c>
      <c r="F81" s="6">
        <v>19058568</v>
      </c>
      <c r="G81" s="6">
        <v>8172116</v>
      </c>
      <c r="H81" s="5" t="s">
        <v>23</v>
      </c>
      <c r="I81" s="5" t="s">
        <v>23</v>
      </c>
      <c r="J81" s="6">
        <v>10886452</v>
      </c>
    </row>
    <row r="82" spans="1:10" x14ac:dyDescent="0.2">
      <c r="A82" s="12"/>
      <c r="B82" s="4" t="s">
        <v>21</v>
      </c>
      <c r="C82" s="5">
        <v>420</v>
      </c>
      <c r="D82" s="6">
        <v>2068</v>
      </c>
      <c r="E82" s="6">
        <v>327249380</v>
      </c>
      <c r="F82" s="6">
        <v>60582606</v>
      </c>
      <c r="G82" s="6">
        <v>34750804</v>
      </c>
      <c r="H82" s="6">
        <v>1076111</v>
      </c>
      <c r="I82" s="5" t="s">
        <v>23</v>
      </c>
      <c r="J82" s="6">
        <v>24755691</v>
      </c>
    </row>
    <row r="83" spans="1:10" x14ac:dyDescent="0.2">
      <c r="A83" s="10" t="s">
        <v>35</v>
      </c>
      <c r="B83" s="4" t="s">
        <v>17</v>
      </c>
      <c r="C83" s="5">
        <v>65</v>
      </c>
      <c r="D83" s="6">
        <v>1017</v>
      </c>
      <c r="E83" s="6">
        <v>84345170</v>
      </c>
      <c r="F83" s="6">
        <v>25186570</v>
      </c>
      <c r="G83" s="6">
        <v>15818460</v>
      </c>
      <c r="H83" s="5" t="s">
        <v>23</v>
      </c>
      <c r="I83" s="5" t="s">
        <v>23</v>
      </c>
      <c r="J83" s="6">
        <v>9368110</v>
      </c>
    </row>
    <row r="84" spans="1:10" x14ac:dyDescent="0.2">
      <c r="A84" s="11"/>
      <c r="B84" s="4" t="s">
        <v>19</v>
      </c>
      <c r="C84" s="5">
        <v>38</v>
      </c>
      <c r="D84" s="5">
        <v>656</v>
      </c>
      <c r="E84" s="6">
        <v>49556144</v>
      </c>
      <c r="F84" s="6">
        <v>15095330</v>
      </c>
      <c r="G84" s="6">
        <v>9765322</v>
      </c>
      <c r="H84" s="6">
        <v>862800</v>
      </c>
      <c r="I84" s="5" t="s">
        <v>23</v>
      </c>
      <c r="J84" s="6">
        <v>4212000</v>
      </c>
    </row>
    <row r="85" spans="1:10" x14ac:dyDescent="0.2">
      <c r="A85" s="11"/>
      <c r="B85" s="4" t="s">
        <v>31</v>
      </c>
      <c r="C85" s="5">
        <v>112</v>
      </c>
      <c r="D85" s="6">
        <v>1691</v>
      </c>
      <c r="E85" s="6">
        <v>109239890</v>
      </c>
      <c r="F85" s="6">
        <v>11585579</v>
      </c>
      <c r="G85" s="6">
        <v>1549750</v>
      </c>
      <c r="H85" s="5" t="s">
        <v>23</v>
      </c>
      <c r="I85" s="5" t="s">
        <v>23</v>
      </c>
      <c r="J85" s="6">
        <v>10035829</v>
      </c>
    </row>
    <row r="86" spans="1:10" x14ac:dyDescent="0.2">
      <c r="A86" s="12"/>
      <c r="B86" s="4" t="s">
        <v>21</v>
      </c>
      <c r="C86" s="5">
        <v>215</v>
      </c>
      <c r="D86" s="6">
        <v>3364</v>
      </c>
      <c r="E86" s="6">
        <v>243141204</v>
      </c>
      <c r="F86" s="6">
        <v>51867479</v>
      </c>
      <c r="G86" s="6">
        <v>27133532</v>
      </c>
      <c r="H86" s="6">
        <v>862800</v>
      </c>
      <c r="I86" s="5" t="s">
        <v>23</v>
      </c>
      <c r="J86" s="6">
        <v>23615939</v>
      </c>
    </row>
    <row r="87" spans="1:10" x14ac:dyDescent="0.2">
      <c r="A87" s="10" t="s">
        <v>36</v>
      </c>
      <c r="B87" s="4" t="s">
        <v>17</v>
      </c>
      <c r="C87" s="5">
        <v>62</v>
      </c>
      <c r="D87" s="5">
        <v>978</v>
      </c>
      <c r="E87" s="6">
        <v>90557793</v>
      </c>
      <c r="F87" s="6">
        <v>26841611</v>
      </c>
      <c r="G87" s="6">
        <v>17920694</v>
      </c>
      <c r="H87" s="5" t="s">
        <v>23</v>
      </c>
      <c r="I87" s="5" t="s">
        <v>23</v>
      </c>
      <c r="J87" s="6">
        <v>8920917</v>
      </c>
    </row>
    <row r="88" spans="1:10" x14ac:dyDescent="0.2">
      <c r="A88" s="11"/>
      <c r="B88" s="4" t="s">
        <v>19</v>
      </c>
      <c r="C88" s="5">
        <v>33</v>
      </c>
      <c r="D88" s="5">
        <v>627</v>
      </c>
      <c r="E88" s="6">
        <v>46105400</v>
      </c>
      <c r="F88" s="6">
        <v>12800004</v>
      </c>
      <c r="G88" s="6">
        <v>7286158</v>
      </c>
      <c r="H88" s="6">
        <v>946700</v>
      </c>
      <c r="I88" s="5" t="s">
        <v>23</v>
      </c>
      <c r="J88" s="6">
        <v>4567146</v>
      </c>
    </row>
    <row r="89" spans="1:10" x14ac:dyDescent="0.2">
      <c r="A89" s="11"/>
      <c r="B89" s="4" t="s">
        <v>31</v>
      </c>
      <c r="C89" s="5">
        <v>105</v>
      </c>
      <c r="D89" s="6">
        <v>1924</v>
      </c>
      <c r="E89" s="5" t="s">
        <v>23</v>
      </c>
      <c r="F89" s="6">
        <v>10710882</v>
      </c>
      <c r="G89" s="6">
        <v>1092977</v>
      </c>
      <c r="H89" s="5" t="s">
        <v>23</v>
      </c>
      <c r="I89" s="5" t="s">
        <v>23</v>
      </c>
      <c r="J89" s="6">
        <v>9617905</v>
      </c>
    </row>
    <row r="90" spans="1:10" x14ac:dyDescent="0.2">
      <c r="A90" s="12"/>
      <c r="B90" s="4" t="s">
        <v>21</v>
      </c>
      <c r="C90" s="5">
        <v>200</v>
      </c>
      <c r="D90" s="6">
        <v>3529</v>
      </c>
      <c r="E90" s="6">
        <v>136663193</v>
      </c>
      <c r="F90" s="6">
        <v>50352497</v>
      </c>
      <c r="G90" s="6">
        <v>26299829</v>
      </c>
      <c r="H90" s="6">
        <v>946700</v>
      </c>
      <c r="I90" s="5" t="s">
        <v>23</v>
      </c>
      <c r="J90" s="6">
        <v>23105968</v>
      </c>
    </row>
    <row r="91" spans="1:10" x14ac:dyDescent="0.2">
      <c r="A91" s="10" t="s">
        <v>37</v>
      </c>
      <c r="B91" s="4" t="s">
        <v>17</v>
      </c>
      <c r="C91" s="5">
        <v>60</v>
      </c>
      <c r="D91" s="6">
        <v>1009</v>
      </c>
      <c r="E91" s="6">
        <v>79621370</v>
      </c>
      <c r="F91" s="6">
        <v>21230603</v>
      </c>
      <c r="G91" s="6">
        <v>13430325</v>
      </c>
      <c r="H91" s="5" t="s">
        <v>23</v>
      </c>
      <c r="I91" s="5" t="s">
        <v>23</v>
      </c>
      <c r="J91" s="6">
        <v>7702181</v>
      </c>
    </row>
    <row r="92" spans="1:10" x14ac:dyDescent="0.2">
      <c r="A92" s="11"/>
      <c r="B92" s="4" t="s">
        <v>19</v>
      </c>
      <c r="C92" s="5">
        <v>37</v>
      </c>
      <c r="D92" s="5">
        <v>710</v>
      </c>
      <c r="E92" s="6">
        <v>48635410</v>
      </c>
      <c r="F92" s="6">
        <v>10313914</v>
      </c>
      <c r="G92" s="6">
        <v>4863411</v>
      </c>
      <c r="H92" s="6">
        <v>740295</v>
      </c>
      <c r="I92" s="5" t="s">
        <v>23</v>
      </c>
      <c r="J92" s="6">
        <v>4710208</v>
      </c>
    </row>
    <row r="93" spans="1:10" x14ac:dyDescent="0.2">
      <c r="A93" s="11"/>
      <c r="B93" s="4" t="s">
        <v>38</v>
      </c>
      <c r="C93" s="17">
        <v>100</v>
      </c>
      <c r="D93" s="6">
        <v>1615</v>
      </c>
      <c r="E93" s="5" t="s">
        <v>23</v>
      </c>
      <c r="F93" s="6">
        <v>2929002</v>
      </c>
      <c r="G93" s="6">
        <v>47451</v>
      </c>
      <c r="H93" s="5" t="s">
        <v>23</v>
      </c>
      <c r="I93" s="5" t="s">
        <v>23</v>
      </c>
      <c r="J93" s="6">
        <v>2881551</v>
      </c>
    </row>
    <row r="94" spans="1:10" x14ac:dyDescent="0.2">
      <c r="A94" s="11"/>
      <c r="B94" s="4" t="s">
        <v>39</v>
      </c>
      <c r="C94" s="18"/>
      <c r="D94" s="5">
        <v>122</v>
      </c>
      <c r="E94" s="5" t="s">
        <v>23</v>
      </c>
      <c r="F94" s="6">
        <v>2600772</v>
      </c>
      <c r="G94" s="6">
        <v>26406</v>
      </c>
      <c r="H94" s="5" t="s">
        <v>23</v>
      </c>
      <c r="I94" s="5" t="s">
        <v>23</v>
      </c>
      <c r="J94" s="6">
        <v>2574366</v>
      </c>
    </row>
    <row r="95" spans="1:10" x14ac:dyDescent="0.2">
      <c r="A95" s="12"/>
      <c r="B95" s="4" t="s">
        <v>21</v>
      </c>
      <c r="C95" s="5">
        <v>197</v>
      </c>
      <c r="D95" s="6">
        <v>3456</v>
      </c>
      <c r="E95" s="6">
        <v>128256780</v>
      </c>
      <c r="F95" s="6">
        <v>37074291</v>
      </c>
      <c r="G95" s="6">
        <v>18367593</v>
      </c>
      <c r="H95" s="6">
        <v>740295</v>
      </c>
      <c r="I95" s="5" t="s">
        <v>23</v>
      </c>
      <c r="J95" s="6">
        <v>17868306</v>
      </c>
    </row>
    <row r="96" spans="1:10" x14ac:dyDescent="0.2">
      <c r="A96" s="10" t="s">
        <v>40</v>
      </c>
      <c r="B96" s="4" t="s">
        <v>17</v>
      </c>
      <c r="C96" s="5">
        <v>59</v>
      </c>
      <c r="D96" s="5">
        <v>773</v>
      </c>
      <c r="E96" s="6">
        <v>76885312</v>
      </c>
      <c r="F96" s="6">
        <v>21266943</v>
      </c>
      <c r="G96" s="6">
        <v>13079286</v>
      </c>
      <c r="H96" s="5" t="s">
        <v>23</v>
      </c>
      <c r="I96" s="5" t="s">
        <v>23</v>
      </c>
      <c r="J96" s="6">
        <v>8187657</v>
      </c>
    </row>
    <row r="97" spans="1:10" x14ac:dyDescent="0.2">
      <c r="A97" s="11"/>
      <c r="B97" s="4" t="s">
        <v>19</v>
      </c>
      <c r="C97" s="5">
        <v>36</v>
      </c>
      <c r="D97" s="5">
        <v>722</v>
      </c>
      <c r="E97" s="6">
        <v>50924600</v>
      </c>
      <c r="F97" s="6">
        <v>11022040</v>
      </c>
      <c r="G97" s="6">
        <v>4485157</v>
      </c>
      <c r="H97" s="6">
        <v>1730187</v>
      </c>
      <c r="I97" s="5" t="s">
        <v>23</v>
      </c>
      <c r="J97" s="6">
        <v>5193304</v>
      </c>
    </row>
    <row r="98" spans="1:10" x14ac:dyDescent="0.2">
      <c r="A98" s="11"/>
      <c r="B98" s="4" t="s">
        <v>38</v>
      </c>
      <c r="C98" s="17">
        <v>85</v>
      </c>
      <c r="D98" s="6">
        <v>1363</v>
      </c>
      <c r="E98" s="5" t="s">
        <v>23</v>
      </c>
      <c r="F98" s="6">
        <v>2117196</v>
      </c>
      <c r="G98" s="5" t="s">
        <v>23</v>
      </c>
      <c r="H98" s="5" t="s">
        <v>23</v>
      </c>
      <c r="I98" s="5" t="s">
        <v>23</v>
      </c>
      <c r="J98" s="6">
        <v>2117196</v>
      </c>
    </row>
    <row r="99" spans="1:10" x14ac:dyDescent="0.2">
      <c r="A99" s="11"/>
      <c r="B99" s="4" t="s">
        <v>39</v>
      </c>
      <c r="C99" s="18"/>
      <c r="D99" s="5">
        <v>212</v>
      </c>
      <c r="E99" s="5" t="s">
        <v>23</v>
      </c>
      <c r="F99" s="6">
        <v>5597023</v>
      </c>
      <c r="G99" s="5" t="s">
        <v>23</v>
      </c>
      <c r="H99" s="5" t="s">
        <v>23</v>
      </c>
      <c r="I99" s="5" t="s">
        <v>23</v>
      </c>
      <c r="J99" s="6">
        <v>5597023</v>
      </c>
    </row>
    <row r="100" spans="1:10" x14ac:dyDescent="0.2">
      <c r="A100" s="12"/>
      <c r="B100" s="4" t="s">
        <v>21</v>
      </c>
      <c r="C100" s="5">
        <v>180</v>
      </c>
      <c r="D100" s="6">
        <v>3070</v>
      </c>
      <c r="E100" s="6">
        <v>127809912</v>
      </c>
      <c r="F100" s="6">
        <v>40003202</v>
      </c>
      <c r="G100" s="6">
        <v>17564443</v>
      </c>
      <c r="H100" s="6">
        <v>1730187</v>
      </c>
      <c r="I100" s="5" t="s">
        <v>23</v>
      </c>
      <c r="J100" s="6">
        <v>21095180</v>
      </c>
    </row>
    <row r="101" spans="1:10" x14ac:dyDescent="0.2">
      <c r="A101" s="10" t="s">
        <v>41</v>
      </c>
      <c r="B101" s="4" t="s">
        <v>17</v>
      </c>
      <c r="C101" s="5">
        <v>60</v>
      </c>
      <c r="D101" s="5">
        <v>692</v>
      </c>
      <c r="E101" s="6">
        <v>66245830</v>
      </c>
      <c r="F101" s="6">
        <v>18669253</v>
      </c>
      <c r="G101" s="6">
        <v>11989726</v>
      </c>
      <c r="H101" s="5" t="s">
        <v>23</v>
      </c>
      <c r="I101" s="5" t="s">
        <v>23</v>
      </c>
      <c r="J101" s="6">
        <v>6673409</v>
      </c>
    </row>
    <row r="102" spans="1:10" x14ac:dyDescent="0.2">
      <c r="A102" s="11"/>
      <c r="B102" s="4" t="s">
        <v>19</v>
      </c>
      <c r="C102" s="5">
        <v>35</v>
      </c>
      <c r="D102" s="5">
        <v>465</v>
      </c>
      <c r="E102" s="6">
        <v>39731410</v>
      </c>
      <c r="F102" s="6">
        <v>8471824</v>
      </c>
      <c r="G102" s="6">
        <v>2749901</v>
      </c>
      <c r="H102" s="6">
        <v>2320377</v>
      </c>
      <c r="I102" s="5" t="s">
        <v>23</v>
      </c>
      <c r="J102" s="6">
        <v>3401546</v>
      </c>
    </row>
    <row r="103" spans="1:10" x14ac:dyDescent="0.2">
      <c r="A103" s="11"/>
      <c r="B103" s="4" t="s">
        <v>38</v>
      </c>
      <c r="C103" s="17">
        <v>102</v>
      </c>
      <c r="D103" s="6">
        <v>1080</v>
      </c>
      <c r="E103" s="5" t="s">
        <v>23</v>
      </c>
      <c r="F103" s="6">
        <v>1407060</v>
      </c>
      <c r="G103" s="5" t="s">
        <v>23</v>
      </c>
      <c r="H103" s="5" t="s">
        <v>23</v>
      </c>
      <c r="I103" s="5" t="s">
        <v>23</v>
      </c>
      <c r="J103" s="6">
        <v>1407060</v>
      </c>
    </row>
    <row r="104" spans="1:10" x14ac:dyDescent="0.2">
      <c r="A104" s="11"/>
      <c r="B104" s="4" t="s">
        <v>39</v>
      </c>
      <c r="C104" s="18"/>
      <c r="D104" s="5">
        <v>289</v>
      </c>
      <c r="E104" s="5" t="s">
        <v>23</v>
      </c>
      <c r="F104" s="6">
        <v>7665880</v>
      </c>
      <c r="G104" s="5" t="s">
        <v>23</v>
      </c>
      <c r="H104" s="5" t="s">
        <v>23</v>
      </c>
      <c r="I104" s="5" t="s">
        <v>23</v>
      </c>
      <c r="J104" s="6">
        <v>7665880</v>
      </c>
    </row>
    <row r="105" spans="1:10" x14ac:dyDescent="0.2">
      <c r="A105" s="12"/>
      <c r="B105" s="4" t="s">
        <v>21</v>
      </c>
      <c r="C105" s="5">
        <v>197</v>
      </c>
      <c r="D105" s="6">
        <v>2526</v>
      </c>
      <c r="E105" s="6">
        <v>105977240</v>
      </c>
      <c r="F105" s="6">
        <v>36214017</v>
      </c>
      <c r="G105" s="6">
        <v>14739627</v>
      </c>
      <c r="H105" s="6">
        <v>2320377</v>
      </c>
      <c r="I105" s="5" t="s">
        <v>23</v>
      </c>
      <c r="J105" s="6">
        <v>19147895</v>
      </c>
    </row>
    <row r="106" spans="1:10" x14ac:dyDescent="0.2">
      <c r="A106" s="10" t="s">
        <v>42</v>
      </c>
      <c r="B106" s="4" t="s">
        <v>17</v>
      </c>
      <c r="C106" s="5">
        <v>61</v>
      </c>
      <c r="D106" s="5">
        <v>776</v>
      </c>
      <c r="E106" s="6">
        <v>63661250</v>
      </c>
      <c r="F106" s="6">
        <v>19668444</v>
      </c>
      <c r="G106" s="6">
        <v>11971299</v>
      </c>
      <c r="H106" s="5" t="s">
        <v>23</v>
      </c>
      <c r="I106" s="5" t="s">
        <v>23</v>
      </c>
      <c r="J106" s="6">
        <v>7697145</v>
      </c>
    </row>
    <row r="107" spans="1:10" x14ac:dyDescent="0.2">
      <c r="A107" s="11"/>
      <c r="B107" s="4" t="s">
        <v>19</v>
      </c>
      <c r="C107" s="5">
        <v>36</v>
      </c>
      <c r="D107" s="5">
        <v>534</v>
      </c>
      <c r="E107" s="6">
        <v>52654840</v>
      </c>
      <c r="F107" s="6">
        <v>14268476</v>
      </c>
      <c r="G107" s="6">
        <v>4622718</v>
      </c>
      <c r="H107" s="6">
        <v>2560352</v>
      </c>
      <c r="I107" s="5" t="s">
        <v>23</v>
      </c>
      <c r="J107" s="6">
        <v>7085406</v>
      </c>
    </row>
    <row r="108" spans="1:10" x14ac:dyDescent="0.2">
      <c r="A108" s="11"/>
      <c r="B108" s="4" t="s">
        <v>38</v>
      </c>
      <c r="C108" s="17">
        <v>122</v>
      </c>
      <c r="D108" s="6">
        <v>1023</v>
      </c>
      <c r="E108" s="5" t="s">
        <v>23</v>
      </c>
      <c r="F108" s="6">
        <v>2167740</v>
      </c>
      <c r="G108" s="5" t="s">
        <v>23</v>
      </c>
      <c r="H108" s="5" t="s">
        <v>23</v>
      </c>
      <c r="I108" s="5" t="s">
        <v>23</v>
      </c>
      <c r="J108" s="6">
        <v>2167740</v>
      </c>
    </row>
    <row r="109" spans="1:10" x14ac:dyDescent="0.2">
      <c r="A109" s="11"/>
      <c r="B109" s="4" t="s">
        <v>39</v>
      </c>
      <c r="C109" s="18"/>
      <c r="D109" s="5">
        <v>466</v>
      </c>
      <c r="E109" s="5" t="s">
        <v>23</v>
      </c>
      <c r="F109" s="6">
        <v>17606490</v>
      </c>
      <c r="G109" s="5" t="s">
        <v>23</v>
      </c>
      <c r="H109" s="5" t="s">
        <v>23</v>
      </c>
      <c r="I109" s="5" t="s">
        <v>23</v>
      </c>
      <c r="J109" s="6">
        <v>17606490</v>
      </c>
    </row>
    <row r="110" spans="1:10" x14ac:dyDescent="0.2">
      <c r="A110" s="12"/>
      <c r="B110" s="4" t="s">
        <v>21</v>
      </c>
      <c r="C110" s="5">
        <v>219</v>
      </c>
      <c r="D110" s="6">
        <v>2799</v>
      </c>
      <c r="E110" s="6">
        <v>116316090</v>
      </c>
      <c r="F110" s="6">
        <v>53711150</v>
      </c>
      <c r="G110" s="6">
        <v>16594017</v>
      </c>
      <c r="H110" s="6">
        <v>2560352</v>
      </c>
      <c r="I110" s="5" t="s">
        <v>23</v>
      </c>
      <c r="J110" s="6">
        <v>34556781</v>
      </c>
    </row>
    <row r="111" spans="1:10" x14ac:dyDescent="0.2">
      <c r="A111" s="10" t="s">
        <v>43</v>
      </c>
      <c r="B111" s="4" t="s">
        <v>17</v>
      </c>
      <c r="C111" s="5">
        <v>56</v>
      </c>
      <c r="D111" s="5">
        <v>547</v>
      </c>
      <c r="E111" s="6">
        <v>52680280</v>
      </c>
      <c r="F111" s="6">
        <v>15747714</v>
      </c>
      <c r="G111" s="6">
        <v>10358417</v>
      </c>
      <c r="H111" s="6">
        <v>5244</v>
      </c>
      <c r="I111" s="5" t="s">
        <v>23</v>
      </c>
      <c r="J111" s="6">
        <v>5384053</v>
      </c>
    </row>
    <row r="112" spans="1:10" x14ac:dyDescent="0.2">
      <c r="A112" s="11"/>
      <c r="B112" s="4" t="s">
        <v>19</v>
      </c>
      <c r="C112" s="5">
        <v>44</v>
      </c>
      <c r="D112" s="5">
        <v>381</v>
      </c>
      <c r="E112" s="6">
        <v>34934115</v>
      </c>
      <c r="F112" s="6">
        <v>7387365</v>
      </c>
      <c r="G112" s="6">
        <v>923362</v>
      </c>
      <c r="H112" s="6">
        <v>2078340</v>
      </c>
      <c r="I112" s="5" t="s">
        <v>23</v>
      </c>
      <c r="J112" s="6">
        <v>4385663</v>
      </c>
    </row>
    <row r="113" spans="1:10" x14ac:dyDescent="0.2">
      <c r="A113" s="11"/>
      <c r="B113" s="4" t="s">
        <v>38</v>
      </c>
      <c r="C113" s="17">
        <v>105</v>
      </c>
      <c r="D113" s="6">
        <v>1069</v>
      </c>
      <c r="E113" s="5" t="s">
        <v>23</v>
      </c>
      <c r="F113" s="6">
        <v>1090030</v>
      </c>
      <c r="G113" s="5" t="s">
        <v>23</v>
      </c>
      <c r="H113" s="5" t="s">
        <v>23</v>
      </c>
      <c r="I113" s="5" t="s">
        <v>23</v>
      </c>
      <c r="J113" s="6">
        <v>1090030</v>
      </c>
    </row>
    <row r="114" spans="1:10" x14ac:dyDescent="0.2">
      <c r="A114" s="11"/>
      <c r="B114" s="4" t="s">
        <v>39</v>
      </c>
      <c r="C114" s="18"/>
      <c r="D114" s="5">
        <v>354</v>
      </c>
      <c r="E114" s="5" t="s">
        <v>23</v>
      </c>
      <c r="F114" s="6">
        <v>9331730</v>
      </c>
      <c r="G114" s="5" t="s">
        <v>23</v>
      </c>
      <c r="H114" s="5" t="s">
        <v>23</v>
      </c>
      <c r="I114" s="5" t="s">
        <v>23</v>
      </c>
      <c r="J114" s="6">
        <v>9331730</v>
      </c>
    </row>
    <row r="115" spans="1:10" x14ac:dyDescent="0.2">
      <c r="A115" s="12"/>
      <c r="B115" s="4" t="s">
        <v>21</v>
      </c>
      <c r="C115" s="5">
        <v>205</v>
      </c>
      <c r="D115" s="6">
        <v>2351</v>
      </c>
      <c r="E115" s="6">
        <v>87614395</v>
      </c>
      <c r="F115" s="6">
        <v>33556839</v>
      </c>
      <c r="G115" s="6">
        <v>11281779</v>
      </c>
      <c r="H115" s="6">
        <v>2083584</v>
      </c>
      <c r="I115" s="5" t="s">
        <v>23</v>
      </c>
      <c r="J115" s="6">
        <v>20191476</v>
      </c>
    </row>
    <row r="116" spans="1:10" x14ac:dyDescent="0.2">
      <c r="A116" s="10" t="s">
        <v>44</v>
      </c>
      <c r="B116" s="4" t="s">
        <v>17</v>
      </c>
      <c r="C116" s="5">
        <v>55</v>
      </c>
      <c r="D116" s="5">
        <v>556</v>
      </c>
      <c r="E116" s="6">
        <v>48699500</v>
      </c>
      <c r="F116" s="6">
        <v>14259738</v>
      </c>
      <c r="G116" s="6">
        <v>8152283</v>
      </c>
      <c r="H116" s="5" t="s">
        <v>23</v>
      </c>
      <c r="I116" s="5" t="s">
        <v>23</v>
      </c>
      <c r="J116" s="6">
        <v>5747455</v>
      </c>
    </row>
    <row r="117" spans="1:10" x14ac:dyDescent="0.2">
      <c r="A117" s="11"/>
      <c r="B117" s="4" t="s">
        <v>19</v>
      </c>
      <c r="C117" s="5">
        <v>37</v>
      </c>
      <c r="D117" s="5">
        <v>418</v>
      </c>
      <c r="E117" s="6">
        <v>28940780</v>
      </c>
      <c r="F117" s="6">
        <v>5432342</v>
      </c>
      <c r="G117" s="6">
        <v>70006</v>
      </c>
      <c r="H117" s="6">
        <v>1422763</v>
      </c>
      <c r="I117" s="5" t="s">
        <v>23</v>
      </c>
      <c r="J117" s="6">
        <v>3939573</v>
      </c>
    </row>
    <row r="118" spans="1:10" x14ac:dyDescent="0.2">
      <c r="A118" s="11"/>
      <c r="B118" s="4" t="s">
        <v>38</v>
      </c>
      <c r="C118" s="17">
        <v>82</v>
      </c>
      <c r="D118" s="5">
        <v>725</v>
      </c>
      <c r="E118" s="5" t="s">
        <v>23</v>
      </c>
      <c r="F118" s="6">
        <v>1025170</v>
      </c>
      <c r="G118" s="5" t="s">
        <v>23</v>
      </c>
      <c r="H118" s="5" t="s">
        <v>23</v>
      </c>
      <c r="I118" s="5" t="s">
        <v>23</v>
      </c>
      <c r="J118" s="6">
        <v>1025170</v>
      </c>
    </row>
    <row r="119" spans="1:10" x14ac:dyDescent="0.2">
      <c r="A119" s="11"/>
      <c r="B119" s="4" t="s">
        <v>39</v>
      </c>
      <c r="C119" s="18"/>
      <c r="D119" s="5">
        <v>185</v>
      </c>
      <c r="E119" s="5" t="s">
        <v>23</v>
      </c>
      <c r="F119" s="6">
        <v>3727700</v>
      </c>
      <c r="G119" s="5" t="s">
        <v>23</v>
      </c>
      <c r="H119" s="5" t="s">
        <v>23</v>
      </c>
      <c r="I119" s="5" t="s">
        <v>23</v>
      </c>
      <c r="J119" s="6">
        <v>3727700</v>
      </c>
    </row>
    <row r="120" spans="1:10" x14ac:dyDescent="0.2">
      <c r="A120" s="12"/>
      <c r="B120" s="4" t="s">
        <v>21</v>
      </c>
      <c r="C120" s="5">
        <v>174</v>
      </c>
      <c r="D120" s="6">
        <v>1884</v>
      </c>
      <c r="E120" s="6">
        <v>77640280</v>
      </c>
      <c r="F120" s="6">
        <v>24444950</v>
      </c>
      <c r="G120" s="6">
        <v>8582289</v>
      </c>
      <c r="H120" s="6">
        <v>1422763</v>
      </c>
      <c r="I120" s="5" t="s">
        <v>23</v>
      </c>
      <c r="J120" s="6">
        <v>14439898</v>
      </c>
    </row>
    <row r="121" spans="1:10" x14ac:dyDescent="0.2">
      <c r="A121" s="10" t="s">
        <v>45</v>
      </c>
      <c r="B121" s="4" t="s">
        <v>17</v>
      </c>
      <c r="C121" s="5">
        <v>53</v>
      </c>
      <c r="D121" s="5">
        <v>547</v>
      </c>
      <c r="E121" s="6">
        <v>46052066</v>
      </c>
      <c r="F121" s="6">
        <v>13513675</v>
      </c>
      <c r="G121" s="6">
        <v>7224272</v>
      </c>
      <c r="H121" s="6">
        <v>99194</v>
      </c>
      <c r="I121" s="5" t="s">
        <v>23</v>
      </c>
      <c r="J121" s="6">
        <v>6190209</v>
      </c>
    </row>
    <row r="122" spans="1:10" x14ac:dyDescent="0.2">
      <c r="A122" s="11"/>
      <c r="B122" s="4" t="s">
        <v>19</v>
      </c>
      <c r="C122" s="5">
        <v>35</v>
      </c>
      <c r="D122" s="5">
        <v>327</v>
      </c>
      <c r="E122" s="6">
        <v>37368650</v>
      </c>
      <c r="F122" s="6">
        <v>6085315</v>
      </c>
      <c r="G122" s="6">
        <v>947603</v>
      </c>
      <c r="H122" s="6">
        <v>971882</v>
      </c>
      <c r="I122" s="5" t="s">
        <v>23</v>
      </c>
      <c r="J122" s="6">
        <v>4165830</v>
      </c>
    </row>
    <row r="123" spans="1:10" x14ac:dyDescent="0.2">
      <c r="A123" s="11"/>
      <c r="B123" s="4" t="s">
        <v>38</v>
      </c>
      <c r="C123" s="17">
        <v>77</v>
      </c>
      <c r="D123" s="5">
        <v>730</v>
      </c>
      <c r="E123" s="5" t="s">
        <v>23</v>
      </c>
      <c r="F123" s="6">
        <v>724120</v>
      </c>
      <c r="G123" s="5" t="s">
        <v>23</v>
      </c>
      <c r="H123" s="5" t="s">
        <v>23</v>
      </c>
      <c r="I123" s="5" t="s">
        <v>23</v>
      </c>
      <c r="J123" s="6">
        <v>724120</v>
      </c>
    </row>
    <row r="124" spans="1:10" x14ac:dyDescent="0.2">
      <c r="A124" s="11"/>
      <c r="B124" s="4" t="s">
        <v>39</v>
      </c>
      <c r="C124" s="18"/>
      <c r="D124" s="5">
        <v>218</v>
      </c>
      <c r="E124" s="5" t="s">
        <v>23</v>
      </c>
      <c r="F124" s="6">
        <v>4037290</v>
      </c>
      <c r="G124" s="5" t="s">
        <v>23</v>
      </c>
      <c r="H124" s="5" t="s">
        <v>23</v>
      </c>
      <c r="I124" s="5" t="s">
        <v>23</v>
      </c>
      <c r="J124" s="6">
        <v>4037290</v>
      </c>
    </row>
    <row r="125" spans="1:10" x14ac:dyDescent="0.2">
      <c r="A125" s="12"/>
      <c r="B125" s="4" t="s">
        <v>21</v>
      </c>
      <c r="C125" s="5">
        <v>165</v>
      </c>
      <c r="D125" s="6">
        <v>1822</v>
      </c>
      <c r="E125" s="6">
        <v>83420716</v>
      </c>
      <c r="F125" s="6">
        <v>24360400</v>
      </c>
      <c r="G125" s="6">
        <v>8171875</v>
      </c>
      <c r="H125" s="6">
        <v>1071076</v>
      </c>
      <c r="I125" s="5" t="s">
        <v>23</v>
      </c>
      <c r="J125" s="6">
        <v>15117449</v>
      </c>
    </row>
    <row r="126" spans="1:10" x14ac:dyDescent="0.2">
      <c r="A126" s="10" t="s">
        <v>46</v>
      </c>
      <c r="B126" s="4" t="s">
        <v>17</v>
      </c>
      <c r="C126" s="5">
        <v>75</v>
      </c>
      <c r="D126" s="5">
        <v>515</v>
      </c>
      <c r="E126" s="6">
        <v>50043343</v>
      </c>
      <c r="F126" s="6">
        <v>14591793</v>
      </c>
      <c r="G126" s="6">
        <v>8134018</v>
      </c>
      <c r="H126" s="5" t="s">
        <v>23</v>
      </c>
      <c r="I126" s="5" t="s">
        <v>23</v>
      </c>
      <c r="J126" s="6">
        <v>6457775</v>
      </c>
    </row>
    <row r="127" spans="1:10" x14ac:dyDescent="0.2">
      <c r="A127" s="11"/>
      <c r="B127" s="4" t="s">
        <v>19</v>
      </c>
      <c r="C127" s="5">
        <v>69</v>
      </c>
      <c r="D127" s="5">
        <v>406</v>
      </c>
      <c r="E127" s="6">
        <v>36057260</v>
      </c>
      <c r="F127" s="6">
        <v>5899722</v>
      </c>
      <c r="G127" s="6">
        <v>387560</v>
      </c>
      <c r="H127" s="6">
        <v>1314630</v>
      </c>
      <c r="I127" s="5" t="s">
        <v>23</v>
      </c>
      <c r="J127" s="6">
        <v>4197532</v>
      </c>
    </row>
    <row r="128" spans="1:10" x14ac:dyDescent="0.2">
      <c r="A128" s="11"/>
      <c r="B128" s="4" t="s">
        <v>38</v>
      </c>
      <c r="C128" s="17">
        <v>151</v>
      </c>
      <c r="D128" s="5">
        <v>634</v>
      </c>
      <c r="E128" s="5" t="s">
        <v>23</v>
      </c>
      <c r="F128" s="6">
        <v>639620</v>
      </c>
      <c r="G128" s="5" t="s">
        <v>23</v>
      </c>
      <c r="H128" s="5" t="s">
        <v>23</v>
      </c>
      <c r="I128" s="5" t="s">
        <v>23</v>
      </c>
      <c r="J128" s="6">
        <v>639620</v>
      </c>
    </row>
    <row r="129" spans="1:10" x14ac:dyDescent="0.2">
      <c r="A129" s="11"/>
      <c r="B129" s="4" t="s">
        <v>39</v>
      </c>
      <c r="C129" s="18"/>
      <c r="D129" s="5">
        <v>236</v>
      </c>
      <c r="E129" s="5" t="s">
        <v>23</v>
      </c>
      <c r="F129" s="6">
        <v>4465700</v>
      </c>
      <c r="G129" s="5" t="s">
        <v>23</v>
      </c>
      <c r="H129" s="5" t="s">
        <v>23</v>
      </c>
      <c r="I129" s="5" t="s">
        <v>23</v>
      </c>
      <c r="J129" s="6">
        <v>4465700</v>
      </c>
    </row>
    <row r="130" spans="1:10" x14ac:dyDescent="0.2">
      <c r="A130" s="12"/>
      <c r="B130" s="4" t="s">
        <v>21</v>
      </c>
      <c r="C130" s="5">
        <v>295</v>
      </c>
      <c r="D130" s="6">
        <v>1791</v>
      </c>
      <c r="E130" s="6">
        <v>86100603</v>
      </c>
      <c r="F130" s="6">
        <v>25596835</v>
      </c>
      <c r="G130" s="6">
        <v>8521578</v>
      </c>
      <c r="H130" s="6">
        <v>1314630</v>
      </c>
      <c r="I130" s="5" t="s">
        <v>23</v>
      </c>
      <c r="J130" s="6">
        <v>15760627</v>
      </c>
    </row>
    <row r="131" spans="1:10" x14ac:dyDescent="0.2">
      <c r="A131" s="1" t="s">
        <v>47</v>
      </c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 t="s">
        <v>48</v>
      </c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 t="s">
        <v>49</v>
      </c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 t="s">
        <v>50</v>
      </c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42">
    <mergeCell ref="A3:J3"/>
    <mergeCell ref="C128:C129"/>
    <mergeCell ref="C123:C124"/>
    <mergeCell ref="C118:C119"/>
    <mergeCell ref="A121:A125"/>
    <mergeCell ref="A126:A130"/>
    <mergeCell ref="C98:C99"/>
    <mergeCell ref="C93:C94"/>
    <mergeCell ref="C113:C114"/>
    <mergeCell ref="C108:C109"/>
    <mergeCell ref="C103:C104"/>
    <mergeCell ref="A58:A61"/>
    <mergeCell ref="C68:C69"/>
    <mergeCell ref="A4:A5"/>
    <mergeCell ref="B4:B5"/>
    <mergeCell ref="A66:A70"/>
    <mergeCell ref="A62:A65"/>
    <mergeCell ref="J4:J5"/>
    <mergeCell ref="A42:A45"/>
    <mergeCell ref="A46:A49"/>
    <mergeCell ref="A50:A53"/>
    <mergeCell ref="A54:A57"/>
    <mergeCell ref="A38:A41"/>
    <mergeCell ref="A34:A37"/>
    <mergeCell ref="A30:A33"/>
    <mergeCell ref="A26:A29"/>
    <mergeCell ref="A22:A25"/>
    <mergeCell ref="A18:A21"/>
    <mergeCell ref="A14:A17"/>
    <mergeCell ref="A10:A13"/>
    <mergeCell ref="A6:A9"/>
    <mergeCell ref="A116:A120"/>
    <mergeCell ref="A91:A95"/>
    <mergeCell ref="A96:A100"/>
    <mergeCell ref="A101:A105"/>
    <mergeCell ref="A106:A110"/>
    <mergeCell ref="A111:A115"/>
    <mergeCell ref="A71:A74"/>
    <mergeCell ref="A75:A78"/>
    <mergeCell ref="A79:A82"/>
    <mergeCell ref="A83:A86"/>
    <mergeCell ref="A87:A90"/>
  </mergeCells>
  <phoneticPr fontId="3"/>
  <pageMargins left="0.25" right="0.25" top="0.75" bottom="0.75" header="0.3" footer="0.3"/>
  <pageSetup paperSize="9" scale="93" fitToHeight="0" orientation="portrait" r:id="rId1"/>
  <ignoredErrors>
    <ignoredError sqref="C33:J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2023-07-06T05:31:28Z</cp:lastPrinted>
  <dcterms:created xsi:type="dcterms:W3CDTF">2016-08-01T01:13:15Z</dcterms:created>
  <dcterms:modified xsi:type="dcterms:W3CDTF">2024-06-24T07:25:37Z</dcterms:modified>
</cp:coreProperties>
</file>